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naTotzke\Desktop\"/>
    </mc:Choice>
  </mc:AlternateContent>
  <xr:revisionPtr revIDLastSave="0" documentId="8_{6C43FD96-5C89-43FB-ABC7-7DEC7CDBF8AB}" xr6:coauthVersionLast="47" xr6:coauthVersionMax="47" xr10:uidLastSave="{00000000-0000-0000-0000-000000000000}"/>
  <bookViews>
    <workbookView xWindow="2580" yWindow="2235" windowWidth="21600" windowHeight="11295" xr2:uid="{680561E8-F446-4D8C-A732-F8B20A853973}"/>
  </bookViews>
  <sheets>
    <sheet name="NASPO Base FINAL 05262026 FINAL" sheetId="1" r:id="rId1"/>
    <sheet name="Presorting Equipment" sheetId="2" r:id="rId2"/>
  </sheets>
  <definedNames>
    <definedName name="_fac1" localSheetId="0">#REF!</definedName>
    <definedName name="_fac1">#REF!</definedName>
    <definedName name="_xlnm._FilterDatabase" localSheetId="0" hidden="1">'NASPO Base FINAL 05262026 FINAL'!$A$9:$I$1946</definedName>
    <definedName name="_mbp2009" localSheetId="0">#REF!</definedName>
    <definedName name="_mbp2009">#REF!</definedName>
    <definedName name="_mbp2013" localSheetId="0">#REF!</definedName>
    <definedName name="_mbp2013">#REF!</definedName>
    <definedName name="aaacopy" localSheetId="0">#REF!</definedName>
    <definedName name="aaacopy">#REF!</definedName>
    <definedName name="ACC" localSheetId="0">#REF!</definedName>
    <definedName name="ACC">#REF!</definedName>
    <definedName name="ACNLeadName">#REF!</definedName>
    <definedName name="AdminPass">"BCIPASS"</definedName>
    <definedName name="AGEinserter">#REF!</definedName>
    <definedName name="AGEsorter">#REF!</definedName>
    <definedName name="Analysis_Data" localSheetId="0">#REF!</definedName>
    <definedName name="Analysis_Data">#REF!</definedName>
    <definedName name="Authorized_Users">#REF!</definedName>
    <definedName name="Base">#REF!</definedName>
    <definedName name="bomp1" localSheetId="0">#REF!</definedName>
    <definedName name="bomp1">#REF!</definedName>
    <definedName name="brkdwn_lbr_fac">#REF!</definedName>
    <definedName name="brkdwn_lbr_mrgnl">#REF!</definedName>
    <definedName name="brkdwn_prts_01">#REF!</definedName>
    <definedName name="CategoryName">#REF!</definedName>
    <definedName name="CategoryRange">OFFSET(#REF!, 0, 0, COUNTA(#REF!), 3)</definedName>
    <definedName name="ContactEmailAddress">#REF!</definedName>
    <definedName name="contract_type" localSheetId="0">#REF!</definedName>
    <definedName name="contract_type">#REF!</definedName>
    <definedName name="CostRoles" localSheetId="0">#REF!</definedName>
    <definedName name="CostRoles">#REF!</definedName>
    <definedName name="Costs" localSheetId="0">#REF!</definedName>
    <definedName name="Costs">#REF!</definedName>
    <definedName name="CostTypes" localSheetId="0">#REF!</definedName>
    <definedName name="CostTypes">#REF!</definedName>
    <definedName name="Countries" localSheetId="0">#REF!</definedName>
    <definedName name="Countries">#REF!</definedName>
    <definedName name="Country" localSheetId="0">#REF!</definedName>
    <definedName name="Country">#REF!</definedName>
    <definedName name="Country1" localSheetId="0">#REF!</definedName>
    <definedName name="Country1">#REF!</definedName>
    <definedName name="countryOfOrigin" localSheetId="0">#REF!</definedName>
    <definedName name="countryOfOrigin">#REF!</definedName>
    <definedName name="County">#REF!</definedName>
    <definedName name="Credit" localSheetId="0">#REF!</definedName>
    <definedName name="Credit">#REF!</definedName>
    <definedName name="CUNY">#REF!</definedName>
    <definedName name="CurFX">#REF!</definedName>
    <definedName name="Customer">#REF!</definedName>
    <definedName name="DATA1">#REF!</definedName>
    <definedName name="DESC_SERVICE" localSheetId="0">#REF!</definedName>
    <definedName name="DESC_SERVICE">#REF!</definedName>
    <definedName name="Directly_Recruited">#REF!</definedName>
    <definedName name="Discount_Table" localSheetId="0">#REF!</definedName>
    <definedName name="Discount_Table">#REF!</definedName>
    <definedName name="Display" localSheetId="0">#REF!</definedName>
    <definedName name="Display">#REF!</definedName>
    <definedName name="dog" localSheetId="0">#REF!</definedName>
    <definedName name="dog">#REF!</definedName>
    <definedName name="DueDate">#REF!</definedName>
    <definedName name="eeeee" localSheetId="0">#REF!</definedName>
    <definedName name="eeeee">#REF!</definedName>
    <definedName name="eeeee333" localSheetId="0">#REF!</definedName>
    <definedName name="eeeee333">#REF!</definedName>
    <definedName name="EMAIL" localSheetId="0">#REF!</definedName>
    <definedName name="EMAIL">#REF!</definedName>
    <definedName name="EPIC" localSheetId="0">#REF!</definedName>
    <definedName name="EPIC">#REF!</definedName>
    <definedName name="Exchange" localSheetId="0">#REF!</definedName>
    <definedName name="Exchange">#REF!</definedName>
    <definedName name="ExtWarranty" localSheetId="0">#REF!</definedName>
    <definedName name="ExtWarranty">#REF!</definedName>
    <definedName name="EZ1A" localSheetId="0">#REF!</definedName>
    <definedName name="EZ1A">#REF!</definedName>
    <definedName name="fede" localSheetId="0">#REF!</definedName>
    <definedName name="fede">#REF!</definedName>
    <definedName name="fff">#REF!</definedName>
    <definedName name="FileNamingConvention">#REF!</definedName>
    <definedName name="FLRS_CHASSIS" localSheetId="0">#REF!</definedName>
    <definedName name="FLRS_CHASSIS">#REF!</definedName>
    <definedName name="FLRS_INPUT" localSheetId="0">#REF!</definedName>
    <definedName name="FLRS_INPUT">#REF!</definedName>
    <definedName name="FLRS_OUTPUT" localSheetId="0">#REF!</definedName>
    <definedName name="FLRS_OUTPUT">#REF!</definedName>
    <definedName name="FLRS_SERVICE" localSheetId="0">#REF!</definedName>
    <definedName name="FLRS_SERVICE">#REF!</definedName>
    <definedName name="FLRS_SOFTWARE" localSheetId="0">#REF!</definedName>
    <definedName name="FLRS_SOFTWARE">#REF!</definedName>
    <definedName name="Forex" localSheetId="0">#REF!</definedName>
    <definedName name="Forex">#REF!</definedName>
    <definedName name="FX">#REF!</definedName>
    <definedName name="FXBudget">#REF!</definedName>
    <definedName name="FXrate">#REF!</definedName>
    <definedName name="Govt" localSheetId="0">#REF!</definedName>
    <definedName name="Govt">#REF!</definedName>
    <definedName name="gsa" localSheetId="0">#REF!</definedName>
    <definedName name="gsa">#REF!</definedName>
    <definedName name="gsaitems1" localSheetId="0">#REF!</definedName>
    <definedName name="gsaitems1">#REF!</definedName>
    <definedName name="gsaitems2" localSheetId="0">#REF!</definedName>
    <definedName name="gsaitems2">#REF!</definedName>
    <definedName name="ImpactScale" localSheetId="0">#REF!</definedName>
    <definedName name="ImpactScale">#REF!</definedName>
    <definedName name="Incremental" localSheetId="0">#REF!</definedName>
    <definedName name="Incremental">#REF!</definedName>
    <definedName name="Ink_Type" localSheetId="0">#REF!</definedName>
    <definedName name="Ink_Type">#REF!</definedName>
    <definedName name="IntelliJetPrinters" localSheetId="0">#REF!</definedName>
    <definedName name="IntelliJetPrinters">#REF!</definedName>
    <definedName name="IntelliJetPrinters1" localSheetId="0">#REF!</definedName>
    <definedName name="IntelliJetPrinters1">#REF!</definedName>
    <definedName name="item" localSheetId="0">#REF!</definedName>
    <definedName name="item">#REF!</definedName>
    <definedName name="ItemClassification">#REF!</definedName>
    <definedName name="Items" localSheetId="0">#REF!</definedName>
    <definedName name="Items">#REF!</definedName>
    <definedName name="items1" localSheetId="0">#REF!</definedName>
    <definedName name="items1">#REF!</definedName>
    <definedName name="ItemStatus">#REF!</definedName>
    <definedName name="ITHardware">#REF!</definedName>
    <definedName name="JanItems" localSheetId="0">#REF!</definedName>
    <definedName name="JanItems">#REF!</definedName>
    <definedName name="JanList" localSheetId="0">#REF!</definedName>
    <definedName name="JanList">#REF!</definedName>
    <definedName name="JobTitle">#REF!</definedName>
    <definedName name="leasemin1" localSheetId="0">#REF!</definedName>
    <definedName name="leasemin1">#REF!</definedName>
    <definedName name="licence">#REF!</definedName>
    <definedName name="List" localSheetId="0">#REF!</definedName>
    <definedName name="List">#REF!</definedName>
    <definedName name="listprice1" localSheetId="0">#REF!</definedName>
    <definedName name="listprice1">#REF!</definedName>
    <definedName name="LOCATION" localSheetId="0">#REF!</definedName>
    <definedName name="LOCATION">#REF!</definedName>
    <definedName name="lst_templates">#REF!</definedName>
    <definedName name="MachinetoConfig">#REF!</definedName>
    <definedName name="Maintenance" localSheetId="0">#REF!</definedName>
    <definedName name="Maintenance">#REF!</definedName>
    <definedName name="march1" localSheetId="0">#REF!</definedName>
    <definedName name="march1">#REF!</definedName>
    <definedName name="MarginGrid" localSheetId="0">#REF!</definedName>
    <definedName name="MarginGrid">#REF!</definedName>
    <definedName name="master" localSheetId="0">#REF!:#REF!</definedName>
    <definedName name="master">#REF!:#REF!</definedName>
    <definedName name="mbp2009a" localSheetId="0">#REF!</definedName>
    <definedName name="mbp2009a">#REF!</definedName>
    <definedName name="mbp2009b" localSheetId="0">#REF!</definedName>
    <definedName name="mbp2009b">#REF!</definedName>
    <definedName name="mbp2009c" localSheetId="0">#REF!</definedName>
    <definedName name="mbp2009c">#REF!</definedName>
    <definedName name="mbpitem" localSheetId="0">#REF!</definedName>
    <definedName name="mbpitem">#REF!</definedName>
    <definedName name="mbpitems" localSheetId="0">#REF!</definedName>
    <definedName name="mbpitems">#REF!</definedName>
    <definedName name="mbpitems2" localSheetId="0">#REF!</definedName>
    <definedName name="mbpitems2">#REF!</definedName>
    <definedName name="mbpitems3" localSheetId="0">#REF!</definedName>
    <definedName name="mbpitems3">#REF!</definedName>
    <definedName name="mbprsvpmin1" localSheetId="0">#REF!</definedName>
    <definedName name="mbprsvpmin1">#REF!</definedName>
    <definedName name="meters" localSheetId="0">#REF!</definedName>
    <definedName name="meters">#REF!</definedName>
    <definedName name="Misc" localSheetId="0">#REF!</definedName>
    <definedName name="Misc">#REF!</definedName>
    <definedName name="MODF" localSheetId="0">#REF!</definedName>
    <definedName name="MODF">#REF!</definedName>
    <definedName name="MPS_CHASSIS" localSheetId="0">#REF!</definedName>
    <definedName name="MPS_CHASSIS">#REF!</definedName>
    <definedName name="MPS_INPUT" localSheetId="0">#REF!</definedName>
    <definedName name="MPS_INPUT">#REF!</definedName>
    <definedName name="MPS_OUTPUT" localSheetId="0">#REF!</definedName>
    <definedName name="MPS_OUTPUT">#REF!</definedName>
    <definedName name="MPS_SERVICE" localSheetId="0">#REF!</definedName>
    <definedName name="MPS_SERVICE">#REF!</definedName>
    <definedName name="MPS_SOFTWARE" localSheetId="0">#REF!</definedName>
    <definedName name="MPS_SOFTWARE">#REF!</definedName>
    <definedName name="MSE_CHASSIS" localSheetId="0">#REF!</definedName>
    <definedName name="MSE_CHASSIS">#REF!</definedName>
    <definedName name="MSE_INPUT" localSheetId="0">#REF!</definedName>
    <definedName name="MSE_INPUT">#REF!</definedName>
    <definedName name="MSE_LOCATION" localSheetId="0">#REF!</definedName>
    <definedName name="MSE_LOCATION">#REF!</definedName>
    <definedName name="MSE_OUTPUT" localSheetId="0">#REF!</definedName>
    <definedName name="MSE_OUTPUT">#REF!</definedName>
    <definedName name="MSE_SERVICE" localSheetId="0">#REF!</definedName>
    <definedName name="MSE_SERVICE">#REF!</definedName>
    <definedName name="MSE_SOFTWARE" localSheetId="0">#REF!</definedName>
    <definedName name="MSE_SOFTWARE">#REF!</definedName>
    <definedName name="N" localSheetId="0">#REF!</definedName>
    <definedName name="N">#REF!</definedName>
    <definedName name="newitems" localSheetId="0">#REF!</definedName>
    <definedName name="newitems">#REF!</definedName>
    <definedName name="NYSLeadName">#REF!</definedName>
    <definedName name="Old">#REF!</definedName>
    <definedName name="OpsType">#REF!</definedName>
    <definedName name="options" localSheetId="0">#REF!</definedName>
    <definedName name="options">#REF!</definedName>
    <definedName name="OverdueReasonCodes" localSheetId="0">#REF!</definedName>
    <definedName name="OverdueReasonCodes">#REF!</definedName>
    <definedName name="partner" localSheetId="0">#REF!</definedName>
    <definedName name="partner">#REF!</definedName>
    <definedName name="parts_consumption" localSheetId="0">#REF!</definedName>
    <definedName name="parts_consumption">#REF!</definedName>
    <definedName name="party3" localSheetId="0">#REF!</definedName>
    <definedName name="party3">#REF!</definedName>
    <definedName name="party3a" localSheetId="0">#REF!</definedName>
    <definedName name="party3a">#REF!</definedName>
    <definedName name="PARTY4A" localSheetId="0">#REF!</definedName>
    <definedName name="PARTY4A">#REF!</definedName>
    <definedName name="Pass_Through_Position?">#REF!</definedName>
    <definedName name="path" localSheetId="0">#REF!</definedName>
    <definedName name="path">#REF!</definedName>
    <definedName name="path0107a" localSheetId="0">#REF!</definedName>
    <definedName name="path0107a">#REF!</definedName>
    <definedName name="path0107b" localSheetId="0">#REF!</definedName>
    <definedName name="path0107b">#REF!</definedName>
    <definedName name="path1" localSheetId="0">#REF!</definedName>
    <definedName name="path1">#REF!</definedName>
    <definedName name="pathfinderitems" localSheetId="0">#REF!</definedName>
    <definedName name="pathfinderitems">#REF!</definedName>
    <definedName name="PCN">#REF!</definedName>
    <definedName name="PMA_onsite_0_100pc">#REF!</definedName>
    <definedName name="PMA_prts_01">#REF!</definedName>
    <definedName name="Prepared_by" localSheetId="0">#REF!</definedName>
    <definedName name="Prepared_by">#REF!</definedName>
    <definedName name="price" localSheetId="0">#REF!</definedName>
    <definedName name="price">#REF!</definedName>
    <definedName name="price1" localSheetId="0">#REF!</definedName>
    <definedName name="price1">#REF!</definedName>
    <definedName name="price2" localSheetId="0">#REF!</definedName>
    <definedName name="price2">#REF!</definedName>
    <definedName name="prices" localSheetId="0">#REF!</definedName>
    <definedName name="prices">#REF!</definedName>
    <definedName name="_xlnm.Print_Area" localSheetId="0">'NASPO Base FINAL 05262026 FINAL'!$A$1:$I$9</definedName>
    <definedName name="_xlnm.Print_Titles" localSheetId="0">'NASPO Base FINAL 05262026 FINAL'!$1:$9</definedName>
    <definedName name="PrintArea_Offset" localSheetId="0">OFFSET(#REF!,0,0,COUNTA(#REF!),COUNTA(#REF!))</definedName>
    <definedName name="PrintArea_Offset">OFFSET(#REF!,0,0,COUNTA(#REF!),COUNTA(#REF!))</definedName>
    <definedName name="Printer">#REF!</definedName>
    <definedName name="ProbabilityScale" localSheetId="0">#REF!</definedName>
    <definedName name="ProbabilityScale">#REF!</definedName>
    <definedName name="PRODUCT" localSheetId="0">#REF!</definedName>
    <definedName name="PRODUCT">#REF!</definedName>
    <definedName name="Project_name">#REF!</definedName>
    <definedName name="PULSE_CHASSIS" localSheetId="0">#REF!</definedName>
    <definedName name="PULSE_CHASSIS">#REF!</definedName>
    <definedName name="PULSE_INPUT" localSheetId="0">#REF!</definedName>
    <definedName name="PULSE_INPUT">#REF!</definedName>
    <definedName name="PULSE_OUTPUT" localSheetId="0">#REF!</definedName>
    <definedName name="PULSE_OUTPUT">#REF!</definedName>
    <definedName name="PULSE_SERVICE" localSheetId="0">#REF!</definedName>
    <definedName name="PULSE_SERVICE">#REF!</definedName>
    <definedName name="PULSE_SOFTWARE" localSheetId="0">#REF!</definedName>
    <definedName name="PULSE_SOFTWARE">#REF!</definedName>
    <definedName name="QuoteStatus" localSheetId="0">#REF!</definedName>
    <definedName name="QuoteStatus">#REF!</definedName>
    <definedName name="Rate" localSheetId="0">#REF!</definedName>
    <definedName name="Rate">#REF!</definedName>
    <definedName name="RateRoles" localSheetId="0">#REF!</definedName>
    <definedName name="RateRoles">#REF!</definedName>
    <definedName name="Rates" localSheetId="0">#REF!</definedName>
    <definedName name="Rates">#REF!</definedName>
    <definedName name="RateType" localSheetId="0">#REF!</definedName>
    <definedName name="RateType">#REF!</definedName>
    <definedName name="Reason" localSheetId="0">#REF!</definedName>
    <definedName name="Reason">#REF!</definedName>
    <definedName name="Report01_EquipmentPrices___200612F_wDesc" localSheetId="0">#REF!</definedName>
    <definedName name="Report01_EquipmentPrices___200612F_wDesc">#REF!</definedName>
    <definedName name="Report01_EquipmentPrices_C" localSheetId="0">#REF!</definedName>
    <definedName name="Report01_EquipmentPrices_C">#REF!</definedName>
    <definedName name="Report01_EquipmentPrices_Commercial" localSheetId="0">#REF!</definedName>
    <definedName name="Report01_EquipmentPrices_Commercial">#REF!</definedName>
    <definedName name="Report01_EquipmentPrices_G" localSheetId="0">#REF!</definedName>
    <definedName name="Report01_EquipmentPrices_G">#REF!</definedName>
    <definedName name="Report03_RolledUpEMAPrices_C_Sale" localSheetId="0">#REF!</definedName>
    <definedName name="Report03_RolledUpEMAPrices_C_Sale">#REF!</definedName>
    <definedName name="Reps" localSheetId="0">#REF!</definedName>
    <definedName name="Reps">#REF!</definedName>
    <definedName name="Review" localSheetId="0">#REF!</definedName>
    <definedName name="Review">#REF!</definedName>
    <definedName name="RiskCategories" localSheetId="0">#REF!</definedName>
    <definedName name="RiskCategories">#REF!</definedName>
    <definedName name="RiskType" localSheetId="0">#REF!</definedName>
    <definedName name="RiskType">#REF!</definedName>
    <definedName name="RIVAL_CHASSIS" localSheetId="0">#REF!</definedName>
    <definedName name="RIVAL_CHASSIS">#REF!</definedName>
    <definedName name="RIVAL_INPUT" localSheetId="0">#REF!</definedName>
    <definedName name="RIVAL_INPUT">#REF!</definedName>
    <definedName name="RIVAL_OUTPUT" localSheetId="0">#REF!</definedName>
    <definedName name="RIVAL_OUTPUT">#REF!</definedName>
    <definedName name="RIVAL_SERVICE" localSheetId="0">#REF!</definedName>
    <definedName name="RIVAL_SERVICE">#REF!</definedName>
    <definedName name="RIVAL_SOFTWARE" localSheetId="0">#REF!</definedName>
    <definedName name="RIVAL_SOFTWARE">#REF!</definedName>
    <definedName name="Roles" localSheetId="0">#REF!</definedName>
    <definedName name="Roles">#REF!</definedName>
    <definedName name="send" localSheetId="0">#REF!</definedName>
    <definedName name="send">#REF!</definedName>
    <definedName name="sendsuite" localSheetId="0">#REF!</definedName>
    <definedName name="sendsuite">#REF!</definedName>
    <definedName name="Service2">#REF!</definedName>
    <definedName name="ServiceType" localSheetId="0">#REF!</definedName>
    <definedName name="ServiceType">#REF!</definedName>
    <definedName name="signatures">#REF!,#REF!,#REF!,#REF!,#REF!,#REF!</definedName>
    <definedName name="Software" localSheetId="0">#REF!</definedName>
    <definedName name="Software">#REF!</definedName>
    <definedName name="sort" localSheetId="0">#REF!</definedName>
    <definedName name="sort">#REF!</definedName>
    <definedName name="sss" localSheetId="0">#REF!</definedName>
    <definedName name="sss">#REF!</definedName>
    <definedName name="sssss" localSheetId="0">#REF!</definedName>
    <definedName name="sssss">#REF!</definedName>
    <definedName name="STATE" localSheetId="0">#REF!</definedName>
    <definedName name="STATE">#REF!</definedName>
    <definedName name="Stationary" localSheetId="0">#REF!</definedName>
    <definedName name="Stationary">#REF!</definedName>
    <definedName name="status1">#REF!</definedName>
    <definedName name="std_lbr_fac">#REF!</definedName>
    <definedName name="std_lbr_mrgnl">#REF!</definedName>
    <definedName name="SubcategoryName">#REF!</definedName>
    <definedName name="SvcEMAType" localSheetId="0">#REF!</definedName>
    <definedName name="SvcEMAType">#REF!</definedName>
    <definedName name="SvcType" localSheetId="0">#REF!</definedName>
    <definedName name="SvcType">#REF!</definedName>
    <definedName name="SvcTypes" localSheetId="0">#REF!</definedName>
    <definedName name="SvcTypes">#REF!</definedName>
    <definedName name="sw_cost" localSheetId="0">#REF!</definedName>
    <definedName name="sw_cost">#REF!</definedName>
    <definedName name="Sys">#REF!</definedName>
    <definedName name="SYSTEM" localSheetId="0">#REF!</definedName>
    <definedName name="SYSTEM">#REF!</definedName>
    <definedName name="SystSelect" localSheetId="0">#REF!</definedName>
    <definedName name="SystSelect">#REF!</definedName>
    <definedName name="tblParts" localSheetId="0">#REF!</definedName>
    <definedName name="tblParts">#REF!</definedName>
    <definedName name="tblParts2" localSheetId="0">#REF!</definedName>
    <definedName name="tblParts2">#REF!</definedName>
    <definedName name="tonerPCN" localSheetId="0">#REF!</definedName>
    <definedName name="tonerPCN">#REF!</definedName>
    <definedName name="TonerSum" localSheetId="0">#REF!</definedName>
    <definedName name="TonerSum">#REF!</definedName>
    <definedName name="Turnaround" localSheetId="0">#REF!</definedName>
    <definedName name="Turnaround">#REF!</definedName>
    <definedName name="TYPE" localSheetId="0">#REF!</definedName>
    <definedName name="TYPE">#REF!</definedName>
    <definedName name="Unit">#REF!</definedName>
    <definedName name="unitOfIssue" localSheetId="0">#REF!</definedName>
    <definedName name="unitOfIssue">#REF!</definedName>
    <definedName name="UpdatedPrice" localSheetId="0">#REF!</definedName>
    <definedName name="UpdatedPrice">#REF!</definedName>
    <definedName name="ValidAnswers">#REF!</definedName>
    <definedName name="ValidDepts">#REF!</definedName>
    <definedName name="wrerere" localSheetId="0">#REF!</definedName>
    <definedName name="wrerere">#REF!</definedName>
    <definedName name="x" localSheetId="0">#REF!</definedName>
    <definedName name="x">#REF!</definedName>
    <definedName name="Years_Experience">#REF!</definedName>
    <definedName name="yes_no" localSheetId="0">#REF!</definedName>
    <definedName name="yes_no">#REF!</definedName>
    <definedName name="YesNo" localSheetId="0">#REF!</definedName>
    <definedName name="YesNo">#REF!</definedName>
    <definedName name="YTDprint" localSheetId="0">#REF!</definedName>
    <definedName name="YTDprin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15" i="1" l="1"/>
  <c r="G1914" i="1"/>
  <c r="G1913" i="1"/>
  <c r="G1912" i="1"/>
  <c r="G1891" i="1"/>
  <c r="G1890" i="1"/>
  <c r="G1889" i="1"/>
  <c r="G1888" i="1"/>
  <c r="G1887" i="1"/>
  <c r="G1886" i="1"/>
  <c r="G1885" i="1"/>
  <c r="G1884" i="1"/>
  <c r="G1883" i="1"/>
  <c r="G1882" i="1"/>
  <c r="G1881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7" i="1"/>
  <c r="G1856" i="1"/>
  <c r="G1854" i="1"/>
  <c r="G1853" i="1"/>
  <c r="G1851" i="1"/>
  <c r="G1850" i="1"/>
  <c r="G1849" i="1"/>
  <c r="G1848" i="1"/>
  <c r="G1846" i="1"/>
  <c r="G1845" i="1"/>
  <c r="G1844" i="1"/>
  <c r="G1843" i="1"/>
  <c r="G1841" i="1"/>
  <c r="G1840" i="1"/>
  <c r="G1838" i="1"/>
  <c r="G1837" i="1"/>
  <c r="G1836" i="1"/>
  <c r="G1835" i="1"/>
  <c r="G1834" i="1"/>
  <c r="G1833" i="1"/>
  <c r="G1832" i="1"/>
  <c r="G1831" i="1"/>
  <c r="G1829" i="1"/>
  <c r="G1828" i="1"/>
  <c r="G1827" i="1"/>
  <c r="G1826" i="1"/>
  <c r="G1825" i="1"/>
  <c r="G1824" i="1"/>
  <c r="G1823" i="1"/>
  <c r="G1822" i="1"/>
  <c r="G1819" i="1"/>
  <c r="G1813" i="1"/>
  <c r="G1812" i="1"/>
  <c r="G1811" i="1"/>
  <c r="G1809" i="1"/>
  <c r="G1808" i="1"/>
  <c r="G1807" i="1"/>
  <c r="G1802" i="1"/>
  <c r="G1795" i="1"/>
  <c r="G1794" i="1"/>
  <c r="G1787" i="1"/>
  <c r="G1786" i="1"/>
  <c r="G1785" i="1"/>
  <c r="G1784" i="1"/>
  <c r="G1781" i="1"/>
  <c r="G1780" i="1"/>
  <c r="G1779" i="1"/>
  <c r="G1778" i="1"/>
  <c r="G1768" i="1"/>
  <c r="G1766" i="1"/>
  <c r="G1763" i="1"/>
  <c r="G1762" i="1"/>
  <c r="G1761" i="1"/>
  <c r="G1760" i="1"/>
  <c r="G1755" i="1"/>
  <c r="G1745" i="1"/>
  <c r="G1744" i="1"/>
  <c r="G1730" i="1"/>
  <c r="G1729" i="1"/>
  <c r="G1728" i="1"/>
  <c r="G1722" i="1"/>
  <c r="G1720" i="1"/>
  <c r="G1714" i="1"/>
  <c r="G1713" i="1"/>
  <c r="G1712" i="1"/>
  <c r="G1710" i="1"/>
  <c r="G1703" i="1"/>
  <c r="G1699" i="1"/>
  <c r="G1697" i="1"/>
  <c r="G1696" i="1"/>
  <c r="G1694" i="1"/>
  <c r="G1693" i="1"/>
  <c r="G1687" i="1"/>
  <c r="G1686" i="1"/>
  <c r="G1685" i="1"/>
  <c r="G1679" i="1"/>
  <c r="G1678" i="1"/>
  <c r="G1670" i="1"/>
  <c r="G1669" i="1"/>
  <c r="G1668" i="1"/>
  <c r="G1666" i="1"/>
  <c r="G1665" i="1"/>
  <c r="G1662" i="1"/>
  <c r="G1661" i="1"/>
  <c r="G1656" i="1"/>
  <c r="G1655" i="1"/>
  <c r="G1654" i="1"/>
  <c r="G1653" i="1"/>
  <c r="G1652" i="1"/>
  <c r="G1651" i="1"/>
  <c r="G1650" i="1"/>
  <c r="G1649" i="1"/>
  <c r="G1648" i="1"/>
  <c r="G1647" i="1"/>
  <c r="G1646" i="1"/>
  <c r="G1643" i="1"/>
  <c r="G1642" i="1"/>
  <c r="G1641" i="1"/>
  <c r="G1640" i="1"/>
  <c r="G1639" i="1"/>
  <c r="G1638" i="1"/>
  <c r="G1633" i="1"/>
  <c r="G1629" i="1"/>
  <c r="G1596" i="1"/>
  <c r="G1590" i="1"/>
  <c r="G1574" i="1"/>
  <c r="G1573" i="1"/>
  <c r="G1572" i="1"/>
  <c r="G1570" i="1"/>
  <c r="G1569" i="1"/>
  <c r="G1568" i="1"/>
  <c r="G1567" i="1"/>
  <c r="G1566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49" i="1"/>
  <c r="G1548" i="1"/>
  <c r="G1547" i="1"/>
  <c r="G1546" i="1"/>
  <c r="G1540" i="1"/>
  <c r="G1533" i="1"/>
  <c r="G1532" i="1"/>
  <c r="G1531" i="1"/>
  <c r="G1529" i="1"/>
  <c r="G1528" i="1"/>
  <c r="G1526" i="1"/>
  <c r="G1525" i="1"/>
  <c r="G1524" i="1"/>
  <c r="G1523" i="1"/>
  <c r="G1522" i="1"/>
  <c r="G1521" i="1"/>
  <c r="G1519" i="1"/>
  <c r="G1518" i="1"/>
  <c r="G1515" i="1"/>
  <c r="G1514" i="1"/>
  <c r="G1513" i="1"/>
  <c r="G1512" i="1"/>
  <c r="G1511" i="1"/>
  <c r="G1510" i="1"/>
  <c r="G1509" i="1"/>
  <c r="G1508" i="1"/>
  <c r="G1507" i="1"/>
  <c r="G1506" i="1"/>
  <c r="G1505" i="1"/>
  <c r="G1503" i="1"/>
  <c r="G1500" i="1"/>
  <c r="G1499" i="1"/>
  <c r="G1498" i="1"/>
  <c r="G1497" i="1"/>
  <c r="G1490" i="1"/>
  <c r="G1489" i="1"/>
  <c r="G1488" i="1"/>
  <c r="G1482" i="1"/>
  <c r="G1481" i="1"/>
  <c r="G1480" i="1"/>
  <c r="G1479" i="1"/>
  <c r="G1478" i="1"/>
  <c r="G1477" i="1"/>
  <c r="G1474" i="1"/>
  <c r="G1468" i="1"/>
  <c r="G1464" i="1"/>
  <c r="G1463" i="1"/>
  <c r="G1462" i="1"/>
  <c r="G1461" i="1"/>
  <c r="G1460" i="1"/>
  <c r="G1458" i="1"/>
  <c r="G1456" i="1"/>
  <c r="G1455" i="1"/>
  <c r="G1447" i="1"/>
  <c r="G1446" i="1"/>
  <c r="G1445" i="1"/>
  <c r="G1444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19" i="1"/>
  <c r="G1418" i="1"/>
  <c r="G1417" i="1"/>
  <c r="G1416" i="1"/>
  <c r="G1415" i="1"/>
  <c r="G1414" i="1"/>
  <c r="G1413" i="1"/>
  <c r="G1412" i="1"/>
  <c r="G1411" i="1"/>
  <c r="G1410" i="1"/>
  <c r="G1409" i="1"/>
  <c r="G1407" i="1"/>
  <c r="G1406" i="1"/>
  <c r="G1405" i="1"/>
  <c r="G1404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16" i="1"/>
  <c r="G1304" i="1"/>
  <c r="G1280" i="1"/>
  <c r="G1279" i="1"/>
  <c r="G1278" i="1"/>
  <c r="G1277" i="1"/>
  <c r="G1276" i="1"/>
  <c r="G1275" i="1"/>
  <c r="G1274" i="1"/>
  <c r="G1273" i="1"/>
  <c r="G1272" i="1"/>
  <c r="G1271" i="1"/>
  <c r="G1270" i="1"/>
  <c r="G1268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0" i="1"/>
  <c r="G1099" i="1"/>
  <c r="G1098" i="1"/>
  <c r="G1097" i="1"/>
  <c r="G1096" i="1"/>
  <c r="G1095" i="1"/>
  <c r="G1094" i="1"/>
  <c r="G1093" i="1"/>
  <c r="G1092" i="1"/>
  <c r="G1091" i="1"/>
  <c r="G1089" i="1"/>
  <c r="G1088" i="1"/>
  <c r="G1087" i="1"/>
  <c r="G1086" i="1"/>
  <c r="G1085" i="1"/>
  <c r="G1084" i="1"/>
  <c r="G1083" i="1"/>
  <c r="G1082" i="1"/>
  <c r="G1081" i="1"/>
  <c r="G1080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49" i="1"/>
  <c r="G1047" i="1"/>
  <c r="G1046" i="1"/>
  <c r="G1045" i="1"/>
  <c r="G1041" i="1"/>
  <c r="G1036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6" i="1"/>
  <c r="G935" i="1"/>
  <c r="G934" i="1"/>
  <c r="G933" i="1"/>
  <c r="G932" i="1"/>
  <c r="G931" i="1"/>
  <c r="G930" i="1"/>
  <c r="G928" i="1"/>
  <c r="G927" i="1"/>
  <c r="G926" i="1"/>
  <c r="G925" i="1"/>
  <c r="G921" i="1"/>
  <c r="G920" i="1"/>
  <c r="G919" i="1"/>
  <c r="G918" i="1"/>
  <c r="G917" i="1"/>
  <c r="G916" i="1"/>
  <c r="G915" i="1"/>
  <c r="G914" i="1"/>
  <c r="G913" i="1"/>
  <c r="G912" i="1"/>
  <c r="G910" i="1"/>
  <c r="G909" i="1"/>
  <c r="G908" i="1"/>
  <c r="G907" i="1"/>
  <c r="G906" i="1"/>
  <c r="G905" i="1"/>
  <c r="G904" i="1"/>
  <c r="G903" i="1"/>
  <c r="G902" i="1"/>
  <c r="G901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3" i="1"/>
  <c r="G882" i="1"/>
  <c r="G881" i="1"/>
  <c r="G880" i="1"/>
  <c r="G879" i="1"/>
  <c r="G878" i="1"/>
  <c r="G877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52" i="1"/>
  <c r="G851" i="1"/>
  <c r="G849" i="1"/>
  <c r="G848" i="1"/>
  <c r="G847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4" i="1"/>
  <c r="G793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3" i="1"/>
  <c r="G752" i="1"/>
  <c r="G751" i="1"/>
  <c r="G750" i="1"/>
  <c r="G749" i="1"/>
  <c r="G748" i="1"/>
  <c r="G747" i="1"/>
  <c r="G746" i="1"/>
  <c r="G736" i="1"/>
  <c r="G735" i="1"/>
  <c r="G733" i="1"/>
  <c r="G732" i="1"/>
  <c r="G731" i="1"/>
  <c r="G730" i="1"/>
  <c r="G729" i="1"/>
  <c r="G726" i="1"/>
  <c r="G725" i="1"/>
  <c r="G724" i="1"/>
  <c r="G723" i="1"/>
  <c r="G722" i="1"/>
  <c r="G721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0" i="1"/>
  <c r="G662" i="1"/>
  <c r="G661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4" i="1"/>
  <c r="G622" i="1"/>
  <c r="G621" i="1"/>
  <c r="G620" i="1"/>
  <c r="G619" i="1"/>
  <c r="G618" i="1"/>
  <c r="G617" i="1"/>
  <c r="G616" i="1"/>
  <c r="G615" i="1"/>
  <c r="G614" i="1"/>
  <c r="G612" i="1"/>
  <c r="G611" i="1"/>
  <c r="G610" i="1"/>
  <c r="G609" i="1"/>
  <c r="G608" i="1"/>
  <c r="G607" i="1"/>
  <c r="G606" i="1"/>
  <c r="G60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64" i="1"/>
  <c r="E560" i="1"/>
  <c r="E559" i="1"/>
  <c r="E558" i="1"/>
  <c r="E557" i="1"/>
  <c r="E556" i="1"/>
  <c r="G555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8" i="1"/>
  <c r="G527" i="1"/>
  <c r="G525" i="1"/>
  <c r="G524" i="1"/>
  <c r="G523" i="1"/>
  <c r="G521" i="1"/>
  <c r="G520" i="1"/>
  <c r="G519" i="1"/>
  <c r="G518" i="1"/>
  <c r="G517" i="1"/>
  <c r="G516" i="1"/>
  <c r="G461" i="1"/>
  <c r="G460" i="1"/>
  <c r="G458" i="1"/>
  <c r="G457" i="1"/>
  <c r="G456" i="1"/>
  <c r="G455" i="1"/>
  <c r="G454" i="1"/>
  <c r="G453" i="1"/>
  <c r="G452" i="1"/>
  <c r="G451" i="1"/>
  <c r="G409" i="1"/>
  <c r="G408" i="1"/>
  <c r="G407" i="1"/>
  <c r="G406" i="1"/>
  <c r="G405" i="1"/>
  <c r="G404" i="1"/>
  <c r="G403" i="1"/>
  <c r="G402" i="1"/>
  <c r="G401" i="1"/>
  <c r="G400" i="1"/>
  <c r="G395" i="1"/>
  <c r="G391" i="1"/>
  <c r="G389" i="1"/>
  <c r="G387" i="1"/>
  <c r="G384" i="1"/>
  <c r="G382" i="1"/>
  <c r="G380" i="1"/>
  <c r="G378" i="1"/>
  <c r="G376" i="1"/>
  <c r="G374" i="1"/>
  <c r="G341" i="1"/>
  <c r="G339" i="1"/>
  <c r="G337" i="1"/>
  <c r="G329" i="1"/>
  <c r="G328" i="1"/>
  <c r="G320" i="1"/>
  <c r="G319" i="1"/>
  <c r="G318" i="1"/>
  <c r="G317" i="1"/>
  <c r="G309" i="1"/>
  <c r="G308" i="1"/>
  <c r="G307" i="1"/>
  <c r="G299" i="1"/>
  <c r="G298" i="1"/>
  <c r="G294" i="1"/>
  <c r="G292" i="1"/>
  <c r="G285" i="1"/>
  <c r="G279" i="1"/>
  <c r="G278" i="1"/>
  <c r="G277" i="1"/>
  <c r="G276" i="1"/>
  <c r="G275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5" i="1"/>
  <c r="G218" i="1"/>
  <c r="G216" i="1"/>
  <c r="G214" i="1"/>
  <c r="G212" i="1"/>
  <c r="G210" i="1"/>
  <c r="G196" i="1"/>
  <c r="G194" i="1"/>
  <c r="G192" i="1"/>
  <c r="G190" i="1"/>
  <c r="G188" i="1"/>
  <c r="G186" i="1"/>
  <c r="G180" i="1"/>
  <c r="G178" i="1"/>
  <c r="G176" i="1"/>
  <c r="G174" i="1"/>
  <c r="G172" i="1"/>
  <c r="G170" i="1"/>
  <c r="G168" i="1"/>
  <c r="G166" i="1"/>
  <c r="G164" i="1"/>
  <c r="G162" i="1"/>
  <c r="G160" i="1"/>
  <c r="G158" i="1"/>
  <c r="G156" i="1"/>
  <c r="G154" i="1"/>
  <c r="G152" i="1"/>
  <c r="G150" i="1"/>
  <c r="G148" i="1"/>
  <c r="G146" i="1"/>
  <c r="G144" i="1"/>
  <c r="G142" i="1"/>
  <c r="G140" i="1"/>
  <c r="G138" i="1"/>
  <c r="G136" i="1"/>
  <c r="G134" i="1"/>
  <c r="G132" i="1"/>
  <c r="G130" i="1"/>
  <c r="G128" i="1"/>
  <c r="G126" i="1"/>
  <c r="G124" i="1"/>
  <c r="G122" i="1"/>
  <c r="G120" i="1"/>
  <c r="G118" i="1"/>
  <c r="G113" i="1"/>
  <c r="G111" i="1"/>
  <c r="G109" i="1"/>
  <c r="G107" i="1"/>
  <c r="G105" i="1"/>
  <c r="G103" i="1"/>
  <c r="G100" i="1"/>
  <c r="G98" i="1"/>
  <c r="G96" i="1"/>
  <c r="G94" i="1"/>
  <c r="G92" i="1"/>
  <c r="G90" i="1"/>
  <c r="G88" i="1"/>
  <c r="G85" i="1"/>
  <c r="G79" i="1"/>
  <c r="G77" i="1"/>
  <c r="G75" i="1"/>
  <c r="G73" i="1"/>
  <c r="G71" i="1"/>
  <c r="G68" i="1"/>
  <c r="G66" i="1"/>
  <c r="G64" i="1"/>
  <c r="G62" i="1"/>
  <c r="G60" i="1"/>
  <c r="G58" i="1"/>
  <c r="G56" i="1"/>
  <c r="G54" i="1"/>
  <c r="G52" i="1"/>
  <c r="G50" i="1"/>
  <c r="G48" i="1"/>
  <c r="G46" i="1"/>
  <c r="G44" i="1"/>
  <c r="G42" i="1"/>
  <c r="G40" i="1"/>
  <c r="G38" i="1"/>
  <c r="G36" i="1"/>
  <c r="G34" i="1"/>
  <c r="G32" i="1"/>
  <c r="G30" i="1"/>
  <c r="G28" i="1"/>
  <c r="G26" i="1"/>
  <c r="G24" i="1"/>
  <c r="G22" i="1"/>
  <c r="G20" i="1"/>
  <c r="G18" i="1"/>
  <c r="G16" i="1"/>
  <c r="G14" i="1"/>
</calcChain>
</file>

<file path=xl/sharedStrings.xml><?xml version="1.0" encoding="utf-8"?>
<sst xmlns="http://schemas.openxmlformats.org/spreadsheetml/2006/main" count="5908" uniqueCount="3854">
  <si>
    <r>
      <rPr>
        <b/>
        <sz val="12"/>
        <color theme="1"/>
        <rFont val="Calibri"/>
        <family val="2"/>
        <scheme val="minor"/>
      </rPr>
      <t>NASPO</t>
    </r>
    <r>
      <rPr>
        <sz val="12"/>
        <color theme="1"/>
        <rFont val="Calibri"/>
        <family val="2"/>
        <scheme val="minor"/>
      </rPr>
      <t>: NO VOLUME OR TERM DISCOUNTS INCLUDED</t>
    </r>
  </si>
  <si>
    <t>Software, License and Subscription</t>
  </si>
  <si>
    <t>Offerors Response</t>
  </si>
  <si>
    <t>All products offered for this category of equipment shall meet or exceed the listed specifications with this Solicitation Scope of Work.</t>
  </si>
  <si>
    <t xml:space="preserve">DMT Solutions Global Corporation d/b/a BlueCrest </t>
  </si>
  <si>
    <t>Fee:</t>
  </si>
  <si>
    <t>Base (No Fee)</t>
  </si>
  <si>
    <t xml:space="preserve">Maintenance  </t>
  </si>
  <si>
    <t>Maintenance for years 2-5</t>
  </si>
  <si>
    <t>MSRP less 20%; DMT: MSRP less 5%;</t>
  </si>
  <si>
    <t>Item</t>
  </si>
  <si>
    <t>Category</t>
  </si>
  <si>
    <t>Description</t>
  </si>
  <si>
    <t>MSRP</t>
  </si>
  <si>
    <t>Contract Price
Base</t>
  </si>
  <si>
    <t>% Off MSRP</t>
  </si>
  <si>
    <t>MSRP Equipment Maintenance</t>
  </si>
  <si>
    <t>Contract Annual Equipment Maintenance
Years 2-5 Base</t>
  </si>
  <si>
    <t>SERVICE</t>
  </si>
  <si>
    <t xml:space="preserve">BlueCrest - Service for owned equipment </t>
  </si>
  <si>
    <t>Must be quoted</t>
  </si>
  <si>
    <t>Quote</t>
  </si>
  <si>
    <t>COMGPSR</t>
  </si>
  <si>
    <t>BLUECREST - Software License and Subscription</t>
  </si>
  <si>
    <t>COMBINED SOFTWARE PROFESSIONAL SERVICES</t>
  </si>
  <si>
    <t>DFSER</t>
  </si>
  <si>
    <t>DFWORKS PROFESSIONAL SERVICES</t>
  </si>
  <si>
    <t>DFWCJT001LR</t>
  </si>
  <si>
    <t>DFWorks Client Job Tracking - T1</t>
  </si>
  <si>
    <t>DFWCJT001MR</t>
  </si>
  <si>
    <t>DFWorks Client Job Tracking - T1 Maint</t>
  </si>
  <si>
    <t>DFWCJT002LR</t>
  </si>
  <si>
    <t>DFWorks Client Job Tracking - T2</t>
  </si>
  <si>
    <t>DFWCJT002MR</t>
  </si>
  <si>
    <t>DFWorks Client Job Tracking - T2 Maint</t>
  </si>
  <si>
    <t>DFWCJT003LR</t>
  </si>
  <si>
    <t>DFWorks Client Job Tracking - T3</t>
  </si>
  <si>
    <t>DFWCJT003MR</t>
  </si>
  <si>
    <t>DFWorks Client Job Tracking - T3 Maint</t>
  </si>
  <si>
    <t>DFWCJT004LR</t>
  </si>
  <si>
    <t>DFWorks Client Job Tracking - T4</t>
  </si>
  <si>
    <t>DFWCJT004MR</t>
  </si>
  <si>
    <t>DFWorks Client Job Tracking - T4 Maint</t>
  </si>
  <si>
    <t>DFWDLC001LR</t>
  </si>
  <si>
    <t>DFWorks DLCT - Tier 1</t>
  </si>
  <si>
    <t>DFWDLC001MR</t>
  </si>
  <si>
    <t>DFWorks DLCT - Tier 1 Maint</t>
  </si>
  <si>
    <t>DFWDLC002LR</t>
  </si>
  <si>
    <t>DFWorks DLCT - Tier 2</t>
  </si>
  <si>
    <t>DFWDLC002MR</t>
  </si>
  <si>
    <t>DFWorks DLCT - Tier 2 Maint</t>
  </si>
  <si>
    <t>DFWDLC003LR</t>
  </si>
  <si>
    <t>DFWorks DLCT - Tier 3</t>
  </si>
  <si>
    <t>DFWDLC003MR</t>
  </si>
  <si>
    <t>DFWorks DLCT - Tier 3 Maint</t>
  </si>
  <si>
    <t>DFWDLC004LR</t>
  </si>
  <si>
    <t>DFWorks DLCT - Tier 4</t>
  </si>
  <si>
    <t>DFWDLC004MR</t>
  </si>
  <si>
    <t>DFWorks DLCT - Tier 4 Maint</t>
  </si>
  <si>
    <t>DFWFSMA01LR</t>
  </si>
  <si>
    <t>DFWorks Manifesting - Tier 1</t>
  </si>
  <si>
    <t>DFWFSMA01MR</t>
  </si>
  <si>
    <t>DFWorks Manifesting - Tier 1 Maint</t>
  </si>
  <si>
    <t>DFWFSMA02LR</t>
  </si>
  <si>
    <t>DFWorks Manifesting - Tier 2</t>
  </si>
  <si>
    <t>DFWFSMA02MR</t>
  </si>
  <si>
    <t>DFWorks Manifesting - Tier 2 Maint</t>
  </si>
  <si>
    <t>DFWFSMA03LR</t>
  </si>
  <si>
    <t>DFWorks Manifesting - Tier 3</t>
  </si>
  <si>
    <t>DFWFSMA03MR</t>
  </si>
  <si>
    <t>DFWorks Manifesting - Tier 3 Maint</t>
  </si>
  <si>
    <t>DFWFSMA04LR</t>
  </si>
  <si>
    <t>DFWorks Manifesting - Tier 4</t>
  </si>
  <si>
    <t>DFWFSMA04MR</t>
  </si>
  <si>
    <t>DFWorks Manifesting - Tier 4 Maint</t>
  </si>
  <si>
    <t>DFWMRM001LR</t>
  </si>
  <si>
    <t>DFWorks Mailrun Management - T1</t>
  </si>
  <si>
    <t>DFWMRM001MR</t>
  </si>
  <si>
    <t>DFWorks Mailrun Management - T1 Maint</t>
  </si>
  <si>
    <t>DFWMRM002LR</t>
  </si>
  <si>
    <t>DFWorks Mailrun Management - T2</t>
  </si>
  <si>
    <t>DFWMRM002MR</t>
  </si>
  <si>
    <t>DFWorks Mailrun Management - T2 Maint</t>
  </si>
  <si>
    <t>DFWMRM003LR</t>
  </si>
  <si>
    <t>DFWorks Mailrun Management - T3</t>
  </si>
  <si>
    <t>DFWMRM003MR</t>
  </si>
  <si>
    <t>DFWorks Mailrun Management - T3 Maint</t>
  </si>
  <si>
    <t>DFWMRM004LR</t>
  </si>
  <si>
    <t>DFWorks Mailrun Management - T4</t>
  </si>
  <si>
    <t>DFWMRM004MR</t>
  </si>
  <si>
    <t>DFWorks Mailrun Management - T4 Maint</t>
  </si>
  <si>
    <t>DFWPAM001LR</t>
  </si>
  <si>
    <t>DFWorks Postage Accounting - T1</t>
  </si>
  <si>
    <t>DFWPAM001MR</t>
  </si>
  <si>
    <t>DFWorks Postage Accounting - T1 Maint</t>
  </si>
  <si>
    <t>DFWPAM002LR</t>
  </si>
  <si>
    <t>DFWorks Postage Accounting - T2</t>
  </si>
  <si>
    <t>DFWPAM002MR</t>
  </si>
  <si>
    <t>DFWorks Postage Accounting - T2 Maint</t>
  </si>
  <si>
    <t>DFWPAM003LR</t>
  </si>
  <si>
    <t>DFWorks Postage Accounting - T3</t>
  </si>
  <si>
    <t>DFWPAM003MR</t>
  </si>
  <si>
    <t>DFWorks Postage Accounting - T3 Maint</t>
  </si>
  <si>
    <t>DFWPAM004LR</t>
  </si>
  <si>
    <t>DFWorks Postage Accounting - T4</t>
  </si>
  <si>
    <t>DFWPAM004MR</t>
  </si>
  <si>
    <t>DFWorks Postage Accounting - T4 Maint</t>
  </si>
  <si>
    <t>DFWPFM001LR</t>
  </si>
  <si>
    <t>DFWorks Platform - Tier 1</t>
  </si>
  <si>
    <t>DFWPFM001MR</t>
  </si>
  <si>
    <t>DFWorks Platform - Tier 1 Maint</t>
  </si>
  <si>
    <t>DFWPFM002LR</t>
  </si>
  <si>
    <t>DFWorks Platform - Tier 2</t>
  </si>
  <si>
    <t>DFWPFM002MR</t>
  </si>
  <si>
    <t>DFWorks Platform - Tier 2 Maint</t>
  </si>
  <si>
    <t>DFWPFM003LR</t>
  </si>
  <si>
    <t>DFWorks Platform - Tier 3</t>
  </si>
  <si>
    <t>DFWPFM003MR</t>
  </si>
  <si>
    <t>DFWorks Platform - Tier 3 Maint</t>
  </si>
  <si>
    <t>DFWPFM004LR</t>
  </si>
  <si>
    <t>DFWorks Platform - Tier 4</t>
  </si>
  <si>
    <t>DFWPFM004MR</t>
  </si>
  <si>
    <t>DFWorks Platform - Tier 4 Maint</t>
  </si>
  <si>
    <t>DFWPWF001LR</t>
  </si>
  <si>
    <t>DFWorks Production Workflow - T1</t>
  </si>
  <si>
    <t>DFWPWF001MR</t>
  </si>
  <si>
    <t>DFWorks Production Workflow - T1 Maint</t>
  </si>
  <si>
    <t>DFWPWF002LR</t>
  </si>
  <si>
    <t>DFWorks Production Workflow - T2</t>
  </si>
  <si>
    <t>DFWPWF002MR</t>
  </si>
  <si>
    <t>DFWorks Production Workflow - T2 Maint</t>
  </si>
  <si>
    <t>DFWPWF003LR</t>
  </si>
  <si>
    <t>DFWorks Production Workflow - T3</t>
  </si>
  <si>
    <t>DFWPWF003MR</t>
  </si>
  <si>
    <t>DFWorks Production Workflow - T3 Maint</t>
  </si>
  <si>
    <t>DFWPWF004LR</t>
  </si>
  <si>
    <t>DFWorks Production Workflow - T4</t>
  </si>
  <si>
    <t>DFWPWF004MR</t>
  </si>
  <si>
    <t>DFWorks Production Workflow - T4 Maint</t>
  </si>
  <si>
    <t>DIFIPSR</t>
  </si>
  <si>
    <t>StreamDiff Professional Services</t>
  </si>
  <si>
    <t>ENHADED01LR</t>
  </si>
  <si>
    <t>Output Enhance OE Remote Editor</t>
  </si>
  <si>
    <t>ENHADED01MR</t>
  </si>
  <si>
    <t>Output Enhance OE Remote Editor Maint</t>
  </si>
  <si>
    <t>ENHARMX01LR</t>
  </si>
  <si>
    <t>Output Enhance ARM</t>
  </si>
  <si>
    <t>ENHARMX01MR</t>
  </si>
  <si>
    <t>Output Enhance ARM Maint</t>
  </si>
  <si>
    <t>ENHCORE01LR</t>
  </si>
  <si>
    <t>Output Enhance OE Core - Tier 1</t>
  </si>
  <si>
    <t>ENHCORE01MR</t>
  </si>
  <si>
    <t>Output Enhance OE Core - Tier 1 Maint</t>
  </si>
  <si>
    <t>ENHCORE02LR</t>
  </si>
  <si>
    <t>Output Enhance OE Core - Tier 2</t>
  </si>
  <si>
    <t>ENHCORE02MR</t>
  </si>
  <si>
    <t>Output Enhance OE Core - Tier 2 Maint</t>
  </si>
  <si>
    <t>ENHCORE03LR</t>
  </si>
  <si>
    <t>Output Enhance OE Core - Tier 3</t>
  </si>
  <si>
    <t>ENHCORE03MR</t>
  </si>
  <si>
    <t>Output Enhance OE Core - Tier 3 Maint</t>
  </si>
  <si>
    <t>ENHDOCS01SR</t>
  </si>
  <si>
    <t>Output Enhance System Docs Min</t>
  </si>
  <si>
    <t>ENHDOCS02SR</t>
  </si>
  <si>
    <t>Output Enhance System Docs Additional</t>
  </si>
  <si>
    <t>ENHIPSR</t>
  </si>
  <si>
    <t>OUTPUT ENHANCE INSTALLATION PRO SERVICES</t>
  </si>
  <si>
    <t>ENHSPSR</t>
  </si>
  <si>
    <t>OUTPUT ENHANCE SCRIPTING PRO SERVICES</t>
  </si>
  <si>
    <t>ENHSTDS01LR</t>
  </si>
  <si>
    <t>Output Enhance OE Dev Environment</t>
  </si>
  <si>
    <t>ENHSTDS01MR</t>
  </si>
  <si>
    <t>Output Enhance OE Dev Environment Maint</t>
  </si>
  <si>
    <t>ENHTPSR</t>
  </si>
  <si>
    <t>OUTPUT ENHANCE TRAINING PRO SERVICES</t>
  </si>
  <si>
    <t>ETMCORE01LR</t>
  </si>
  <si>
    <t>Enterprise Manager EM Core - Linux</t>
  </si>
  <si>
    <t>ETMCORE01MR</t>
  </si>
  <si>
    <t>Enterprise Manager EM Core - Linux Maint</t>
  </si>
  <si>
    <t>ETMCORE03LR</t>
  </si>
  <si>
    <t>Enterprise Manager EM Core - Win</t>
  </si>
  <si>
    <t>ETMCORE03MR</t>
  </si>
  <si>
    <t>Enterprise Manager EM Core - Win Maint</t>
  </si>
  <si>
    <t>ETMENYC01LR</t>
  </si>
  <si>
    <t>Enterprise Manager 128-bit enc T</t>
  </si>
  <si>
    <t>ETMENYC01MR</t>
  </si>
  <si>
    <t>Enterprise Manager 128-bit enc T Maint</t>
  </si>
  <si>
    <t>ETMENYC02LR</t>
  </si>
  <si>
    <t>Enterprise Manager 128-bit enc R</t>
  </si>
  <si>
    <t>ETMENYC02MR</t>
  </si>
  <si>
    <t>Enterprise Manager 128-bit enc R Maint</t>
  </si>
  <si>
    <t>ETMFTPM01LR</t>
  </si>
  <si>
    <t>Enterprise Manager FTP Module</t>
  </si>
  <si>
    <t>ETMFTPM01MR</t>
  </si>
  <si>
    <t>Enterprise Manager FTP Module Maint</t>
  </si>
  <si>
    <t>ETMINCL01LR</t>
  </si>
  <si>
    <t>Enterprise Manager Input Client</t>
  </si>
  <si>
    <t>ETMINCL01MR</t>
  </si>
  <si>
    <t>Enterprise Manager Input Client Maint</t>
  </si>
  <si>
    <t>ETMIPPP01LR</t>
  </si>
  <si>
    <t>Enterprise Manager IPP Out</t>
  </si>
  <si>
    <t>ETMIPPP01MR</t>
  </si>
  <si>
    <t>Enterprise Manager IPP Out Maint</t>
  </si>
  <si>
    <t>ETMIPSR</t>
  </si>
  <si>
    <t>ENTERPRISE MANAGER PROFESSIONAL SERVICES</t>
  </si>
  <si>
    <t>ETMJESC02LR</t>
  </si>
  <si>
    <t>Enterprise Manager JESConnect JES2</t>
  </si>
  <si>
    <t>ETMJESC02MR</t>
  </si>
  <si>
    <t>Enterprise Manager JESConnect JES2 Maint</t>
  </si>
  <si>
    <t>ETMJESC03LR</t>
  </si>
  <si>
    <t>Enterprise Manager JESConnect JES3</t>
  </si>
  <si>
    <t>ETMJESC03MR</t>
  </si>
  <si>
    <t>Enterprise Manager JESConnect JES3 Maint</t>
  </si>
  <si>
    <t>ETMLPRO01LR</t>
  </si>
  <si>
    <t>Enterprise Manager LPR Out</t>
  </si>
  <si>
    <t>ETMLPRO01MR</t>
  </si>
  <si>
    <t>Enterprise Manager LPR Out Maint</t>
  </si>
  <si>
    <t>ETMMCPU0lLR</t>
  </si>
  <si>
    <t>Enterprise Manager DB Multi-CPU</t>
  </si>
  <si>
    <t>ETMMCPU0lMR</t>
  </si>
  <si>
    <t>Enterprise Manager DB Multi-CPU Maint</t>
  </si>
  <si>
    <t>ETMPTOP01LR</t>
  </si>
  <si>
    <t>Enterprise Manager P-to-P Comm</t>
  </si>
  <si>
    <t>ETMPTOP01MR</t>
  </si>
  <si>
    <t>Enterprise Manager P-to-P Comm Maint</t>
  </si>
  <si>
    <t>ETMWIPD01LR</t>
  </si>
  <si>
    <t>Enterprise Manager Win Driver In</t>
  </si>
  <si>
    <t>ETMWIPD01MR</t>
  </si>
  <si>
    <t>Enterprise Manager Win Driver In Maint</t>
  </si>
  <si>
    <t>GHSIPSR</t>
  </si>
  <si>
    <t>Professional Services</t>
  </si>
  <si>
    <t>M2CDMONTHLY</t>
  </si>
  <si>
    <t>Mail Manager ZIP+4 Monthly Update Option</t>
  </si>
  <si>
    <t>MC3IPSR</t>
  </si>
  <si>
    <t>OUTPUT CONTROL PROFESSIONAL SERVICES</t>
  </si>
  <si>
    <t>MC3WMGR01LR</t>
  </si>
  <si>
    <t>Output Control - Tier 1</t>
  </si>
  <si>
    <t>MC3WMGR01MR</t>
  </si>
  <si>
    <t>Output Control - Tier 1 Maint</t>
  </si>
  <si>
    <t>MC3WMGR02LR</t>
  </si>
  <si>
    <t>Output Control - Tier 2</t>
  </si>
  <si>
    <t>MC3WMGR02MR</t>
  </si>
  <si>
    <t>Output Control - Tier 2 Maint</t>
  </si>
  <si>
    <t>MC3WMGR03LR</t>
  </si>
  <si>
    <t>Output Control - Tier 3</t>
  </si>
  <si>
    <t>MC3WMGR03MR</t>
  </si>
  <si>
    <t>Output Control - Tier 3 Maint</t>
  </si>
  <si>
    <t>MGRAFPO01LR</t>
  </si>
  <si>
    <t>Output Manager AFPDS Digital Out</t>
  </si>
  <si>
    <t>MGRAFPO01MR</t>
  </si>
  <si>
    <t>Output Manager AFPDS Digital Out Maint</t>
  </si>
  <si>
    <t>MGRCORE01LR</t>
  </si>
  <si>
    <t>Output Manager OM Core Standalone</t>
  </si>
  <si>
    <t>MGRCORE01MR</t>
  </si>
  <si>
    <t>Output Manager OM Core Standalone Maint</t>
  </si>
  <si>
    <t>MGRCORE02LR</t>
  </si>
  <si>
    <t>Output Manager OM Core w/ EM or OE</t>
  </si>
  <si>
    <t>MGRCORE02MR</t>
  </si>
  <si>
    <t>Output Manager OM Core w/ EM or OE Maint</t>
  </si>
  <si>
    <t>MGRESEN01LR</t>
  </si>
  <si>
    <t>Output Manager PDF Security</t>
  </si>
  <si>
    <t>MGRESEN01MR</t>
  </si>
  <si>
    <t>Output Manager PDF Security Maint</t>
  </si>
  <si>
    <t>MGRIAFP01LR</t>
  </si>
  <si>
    <t>Output Manager AFP Input Client</t>
  </si>
  <si>
    <t>MGRIAFP01MR</t>
  </si>
  <si>
    <t>Output Manager AFP Input Client Maint</t>
  </si>
  <si>
    <t>MGRIPCL01LR</t>
  </si>
  <si>
    <t>Output Manager PCL Input Client</t>
  </si>
  <si>
    <t>MGRIPCL01MR</t>
  </si>
  <si>
    <t>Output Manager PCL Input Client Maint</t>
  </si>
  <si>
    <t>MGRIPDF01LR</t>
  </si>
  <si>
    <t>Output Manager PDF Input (Vector)</t>
  </si>
  <si>
    <t>MGRIPDF01MR</t>
  </si>
  <si>
    <t>Output Manager PDF Input (Vector) Maint</t>
  </si>
  <si>
    <t>MGRIPDF02LR</t>
  </si>
  <si>
    <t>Output Manager PDF Input (Image)</t>
  </si>
  <si>
    <t>MGRIPDF02MR</t>
  </si>
  <si>
    <t>Output Manager PDF Input (Image) Maint</t>
  </si>
  <si>
    <t>MGRIPPM01LR</t>
  </si>
  <si>
    <t>Output Manager IPPM - Tier 1</t>
  </si>
  <si>
    <t>MGRIPPM01MR</t>
  </si>
  <si>
    <t>Output Manager IPPM - Tier 1 Maint</t>
  </si>
  <si>
    <t>MGRIPPM02LR</t>
  </si>
  <si>
    <t>Output Manager IPPM - Tier 2</t>
  </si>
  <si>
    <t>MGRIPPM02MR</t>
  </si>
  <si>
    <t>Output Manager Remote GUI / User Maint</t>
  </si>
  <si>
    <t>MGRIPPM03LR</t>
  </si>
  <si>
    <t>Output Manager IPPM - Tier 3</t>
  </si>
  <si>
    <t>MGRIPPM03MR</t>
  </si>
  <si>
    <t>Output Manager IPPM - Tier 3 Maint</t>
  </si>
  <si>
    <t>MGRIPSC02LR</t>
  </si>
  <si>
    <t>Output Manager PS Input Client</t>
  </si>
  <si>
    <t>MGRIPSC02MR</t>
  </si>
  <si>
    <t>Output Manager PS Input Client Maint</t>
  </si>
  <si>
    <t>MGRIXRX01LR</t>
  </si>
  <si>
    <t>Output Manager Xerox Input Client</t>
  </si>
  <si>
    <t>MGRIXRX01MR</t>
  </si>
  <si>
    <t>Output Manager Xerox Input Client Maint</t>
  </si>
  <si>
    <t>MGRJESC02LR</t>
  </si>
  <si>
    <t>Output Manager JESConnect for JES2</t>
  </si>
  <si>
    <t>MGRJESC02MR</t>
  </si>
  <si>
    <t>Output Manager JESConnect for JES2 Maint</t>
  </si>
  <si>
    <t>MGRJESC03LR</t>
  </si>
  <si>
    <t>Output Manager JESConnect for JES3</t>
  </si>
  <si>
    <t>MGRJESC03MR</t>
  </si>
  <si>
    <t>Output Manager JESConnect for JES3 Maint</t>
  </si>
  <si>
    <t>MGRMETA02LR</t>
  </si>
  <si>
    <t>Output Manager Metacode Output</t>
  </si>
  <si>
    <t>MGRMETA02MR</t>
  </si>
  <si>
    <t>Output Manager Metacode Output Maint</t>
  </si>
  <si>
    <t>MGROPSD01LR</t>
  </si>
  <si>
    <t>Output Manager PS Digital Output</t>
  </si>
  <si>
    <t>MGROPSD01MR</t>
  </si>
  <si>
    <t>Output Manager PS Digital Output Maint</t>
  </si>
  <si>
    <t>MGRPASS01LR</t>
  </si>
  <si>
    <t>Output Manager Pass-through</t>
  </si>
  <si>
    <t>MGRPASS01MR</t>
  </si>
  <si>
    <t>Output Manager Pass-through Maint</t>
  </si>
  <si>
    <t>MGRPCLO01LR</t>
  </si>
  <si>
    <t>Output Manager PCL Digital Output</t>
  </si>
  <si>
    <t>MGRPCLO01MR</t>
  </si>
  <si>
    <t>Output Manager PCL Digital Output Maint</t>
  </si>
  <si>
    <t>MGRPDFA01LR</t>
  </si>
  <si>
    <t>Output Manager PDF/A-1b  Output</t>
  </si>
  <si>
    <t>MGRPDFA01MR</t>
  </si>
  <si>
    <t>Output Manager PDF/A-1b  Output Maint</t>
  </si>
  <si>
    <t>MGRPDFO01LR</t>
  </si>
  <si>
    <t>Output Manager PDF Digital Output</t>
  </si>
  <si>
    <t>MGRPDFO01MR</t>
  </si>
  <si>
    <t>Output Manager PDF Digital Output Maint</t>
  </si>
  <si>
    <t>MGRPOUT01LR</t>
  </si>
  <si>
    <t>Output Manager Printer Output - T1</t>
  </si>
  <si>
    <t>MGRPOUT01MR</t>
  </si>
  <si>
    <t>Output Manager Printer Output - T1 Maint</t>
  </si>
  <si>
    <t>MGRPOUT02LR</t>
  </si>
  <si>
    <t>Output Manager Printer Output - T2</t>
  </si>
  <si>
    <t>MGRPOUT02MR</t>
  </si>
  <si>
    <t>Output Manager Printer Output - T2 Maint</t>
  </si>
  <si>
    <t>MGRPOUT03LR</t>
  </si>
  <si>
    <t>Output Manager Printer Output - T3</t>
  </si>
  <si>
    <t>MGRPOUT03MR</t>
  </si>
  <si>
    <t>Output Manager Printer Output - T3 Maint</t>
  </si>
  <si>
    <t>MGRPOUT99LR</t>
  </si>
  <si>
    <t>Output Manager Sml Printer Out-10</t>
  </si>
  <si>
    <t>MGRPOUT99MR</t>
  </si>
  <si>
    <t>Output Manager Sml Printer Out-10 Maint</t>
  </si>
  <si>
    <t>MGRRESC01LR</t>
  </si>
  <si>
    <t>Output Manager RESConnect with JES</t>
  </si>
  <si>
    <t>MGRRESC01MR</t>
  </si>
  <si>
    <t>Output Manager RESConnect with JES Maint</t>
  </si>
  <si>
    <t>MGRRESC02LR</t>
  </si>
  <si>
    <t>Output Manager RESConnect w/o JES</t>
  </si>
  <si>
    <t>MGRRESC02MR</t>
  </si>
  <si>
    <t>Output Manager RESConnect w/o JES Maint</t>
  </si>
  <si>
    <t>MGRRGUI01LR</t>
  </si>
  <si>
    <t>Output Manager Remote GUI / User</t>
  </si>
  <si>
    <t>MGRRGUI01MR</t>
  </si>
  <si>
    <t>MGRTIFF01LR</t>
  </si>
  <si>
    <t>Output Manager TIFF Digital Output</t>
  </si>
  <si>
    <t>MGRTIFF01MR</t>
  </si>
  <si>
    <t>Output Manager TIFF Digital Output Maint</t>
  </si>
  <si>
    <t>MM2LS</t>
  </si>
  <si>
    <t>Mail Manager Multiple Use 2nd License</t>
  </si>
  <si>
    <t>MM2PRIORITY</t>
  </si>
  <si>
    <t>Mail Manager Option for Priority Mail</t>
  </si>
  <si>
    <t>MMFSCOMANALYSTD</t>
  </si>
  <si>
    <t>Mail Manager FS Comail Analysis Std Opt</t>
  </si>
  <si>
    <t>MMFSCOMANALYSTDRN</t>
  </si>
  <si>
    <t>Mail Manager FS Comail Anal Std Opt Ren</t>
  </si>
  <si>
    <t>OFMCORE03L</t>
  </si>
  <si>
    <t>OFFICEMAIL CORE ADD ON - TIER 1</t>
  </si>
  <si>
    <t>OFMCORE03MR</t>
  </si>
  <si>
    <t>OfficeMail Core Add on - Tier 1 Maint</t>
  </si>
  <si>
    <t>OFMCORE04L</t>
  </si>
  <si>
    <t>OFFICEMAIL CORE ADD ON - TIER 2</t>
  </si>
  <si>
    <t>OFMCORE04MR</t>
  </si>
  <si>
    <t>OfficeMail Core Add on - Tier 2 Maint</t>
  </si>
  <si>
    <t>OFMCORE05L</t>
  </si>
  <si>
    <t>OFFICEMAIL CORE ADD ON - TIER 3</t>
  </si>
  <si>
    <t>OFMCORE05MR</t>
  </si>
  <si>
    <t>OfficeMail Core Add on - Tier 3 Maint</t>
  </si>
  <si>
    <t>OFMCORE06L</t>
  </si>
  <si>
    <t>OFFICEMAIL CORE STANDALONE - TIER 1</t>
  </si>
  <si>
    <t>OFMCORE06MR</t>
  </si>
  <si>
    <t>OfficeMail Core Standalone - T1 Maint</t>
  </si>
  <si>
    <t>OFMCORE07L</t>
  </si>
  <si>
    <t>OFFICEMAIL CORE STANDALONE - TIER 2</t>
  </si>
  <si>
    <t>OFMCORE07MR</t>
  </si>
  <si>
    <t>OfficeMail Core Standalone - T2 Maint</t>
  </si>
  <si>
    <t>OFMCORE08L</t>
  </si>
  <si>
    <t>OFFICEMAIL CORE STANDALONE - TIER 3</t>
  </si>
  <si>
    <t>OFMCORE08MR</t>
  </si>
  <si>
    <t>OfficeMail Core Standalone - T3 Maint</t>
  </si>
  <si>
    <t>OFMDOCS01S</t>
  </si>
  <si>
    <t>OFFICEMAIL DOCUMENTS MIN</t>
  </si>
  <si>
    <t>OFMDOCS01SR</t>
  </si>
  <si>
    <t>OfficeMail Documents Min</t>
  </si>
  <si>
    <t>OFMDOCS02SR</t>
  </si>
  <si>
    <t>OfficeMail Documents Additional</t>
  </si>
  <si>
    <t>OFMIPSR</t>
  </si>
  <si>
    <t>OfficeMail Professional Services</t>
  </si>
  <si>
    <t>OFMNAUS01SR</t>
  </si>
  <si>
    <t>OfficeMail Named Users Min</t>
  </si>
  <si>
    <t>OFMNAUS02SR</t>
  </si>
  <si>
    <t>OfficeMail Named Users Additional</t>
  </si>
  <si>
    <t>OFMSPCU01SR</t>
  </si>
  <si>
    <t>OfficeMail SP Customers Min</t>
  </si>
  <si>
    <t>OFMSPCU02SR</t>
  </si>
  <si>
    <t>OfficeMail SP Customers Additional</t>
  </si>
  <si>
    <t>OFMSPDC01SR</t>
  </si>
  <si>
    <t>OfficeMail SP Documents Min</t>
  </si>
  <si>
    <t>OFMSPDC02SR</t>
  </si>
  <si>
    <t>OfficeMail SP Documents Additional</t>
  </si>
  <si>
    <t>OFMSPNU01SR</t>
  </si>
  <si>
    <t>OfficeMail SP Named Users Min</t>
  </si>
  <si>
    <t>OFMSPNU02SR</t>
  </si>
  <si>
    <t>OfficeMail SP Named Users Additional</t>
  </si>
  <si>
    <t>OFMUSER01L</t>
  </si>
  <si>
    <t>OFFICEMAIL USERS SEATS 1 - 5</t>
  </si>
  <si>
    <t>OFMUSER01MR</t>
  </si>
  <si>
    <t>OfficeMail Users Seats 1 - 5 Maint</t>
  </si>
  <si>
    <t>OFMUSER02L</t>
  </si>
  <si>
    <t>OFFICEMAIL USERS SEATS 6 - 20</t>
  </si>
  <si>
    <t>OFMUSER02MR</t>
  </si>
  <si>
    <t>OfficeMail Users Seats 6 - 20 Maint</t>
  </si>
  <si>
    <t>OFMUSER03L</t>
  </si>
  <si>
    <t>OFFICEMAIL USERS SEATS 21 - 50</t>
  </si>
  <si>
    <t>OFMUSER03MR</t>
  </si>
  <si>
    <t>OfficeMail Users Seats 21 - 50 Maint</t>
  </si>
  <si>
    <t>OFMUSER04L</t>
  </si>
  <si>
    <t>OFFICEMAIL USERS SEATS 51 - 100</t>
  </si>
  <si>
    <t>OFMUSER04MR</t>
  </si>
  <si>
    <t>OfficeMail Users Seats 51 - 100 Maint</t>
  </si>
  <si>
    <t>OFMUSER05L</t>
  </si>
  <si>
    <t>OFFICEMAIL USERS SEATS 100+</t>
  </si>
  <si>
    <t>OFMUSER05MR</t>
  </si>
  <si>
    <t>OfficeMail Users Seats 100+ Maint</t>
  </si>
  <si>
    <t>OPEFPS</t>
  </si>
  <si>
    <t>OUTPUT MANAGER PROFESSIONAL SERVICES</t>
  </si>
  <si>
    <t>OPEFPSR</t>
  </si>
  <si>
    <t>Output Manager Professional Services</t>
  </si>
  <si>
    <t>PARA</t>
  </si>
  <si>
    <t>PARASCRIPT SIGNATUREXPERT 300K</t>
  </si>
  <si>
    <t>PARB</t>
  </si>
  <si>
    <t>PARASCRIPT SIGNATUREXPERT 500K</t>
  </si>
  <si>
    <t>PARC</t>
  </si>
  <si>
    <t>PARASCRIPT SIGNATUREXPERT 1MILL</t>
  </si>
  <si>
    <t>PARLB</t>
  </si>
  <si>
    <t>CUSTOM ENG LABOR -PARCEL</t>
  </si>
  <si>
    <t>RD5Z</t>
  </si>
  <si>
    <t>DIRECTVIEW REPORTER SOFTWARE</t>
  </si>
  <si>
    <t>RD67</t>
  </si>
  <si>
    <t>Application Support</t>
  </si>
  <si>
    <t>RD68</t>
  </si>
  <si>
    <t>Prioritized Select SW</t>
  </si>
  <si>
    <t>RD69</t>
  </si>
  <si>
    <t>Outsort On Account Number SW</t>
  </si>
  <si>
    <t>RD70</t>
  </si>
  <si>
    <t>Insert Verification Software</t>
  </si>
  <si>
    <t>RD71</t>
  </si>
  <si>
    <t>Weight Verification Software</t>
  </si>
  <si>
    <t>RD86</t>
  </si>
  <si>
    <t>DC Basic</t>
  </si>
  <si>
    <t>RD87</t>
  </si>
  <si>
    <t>Prime DC</t>
  </si>
  <si>
    <t>RD88</t>
  </si>
  <si>
    <t>Advanced DC</t>
  </si>
  <si>
    <t>RD8A</t>
  </si>
  <si>
    <t>Upgrade Prime To Advanced DC</t>
  </si>
  <si>
    <t>RD8P</t>
  </si>
  <si>
    <t>DC Key PPMCP Interface</t>
  </si>
  <si>
    <t>RD8Q</t>
  </si>
  <si>
    <t>DC KEY OPENDC INTERFACE</t>
  </si>
  <si>
    <t>RD8V</t>
  </si>
  <si>
    <t>36K DC key - Sheetfeeder</t>
  </si>
  <si>
    <t>RD92</t>
  </si>
  <si>
    <t>FILEBASE ENABLER</t>
  </si>
  <si>
    <t>RDD8</t>
  </si>
  <si>
    <t>DIRECTVIEW INTERFACE</t>
  </si>
  <si>
    <t>RDDA</t>
  </si>
  <si>
    <t>DIRECTVIEW DASHBOARD</t>
  </si>
  <si>
    <t>RDGG</t>
  </si>
  <si>
    <t>INSERTER NETWORK ATTACHED STORAGE (2TB)</t>
  </si>
  <si>
    <t>RDH0</t>
  </si>
  <si>
    <t>RDH3</t>
  </si>
  <si>
    <t>APS Edge 26k DC key</t>
  </si>
  <si>
    <t>RDM1</t>
  </si>
  <si>
    <t>MSM - 1 meter(ISC/Competitive)</t>
  </si>
  <si>
    <t>RDMA</t>
  </si>
  <si>
    <t>Postage Acctg Sol. - 1 Server</t>
  </si>
  <si>
    <t>RDMD</t>
  </si>
  <si>
    <t>DFW Productivity Rep. Base Pkg</t>
  </si>
  <si>
    <t>RDMF</t>
  </si>
  <si>
    <t>RDPK</t>
  </si>
  <si>
    <t>DFW Shop Floor Control</t>
  </si>
  <si>
    <t>RDPM</t>
  </si>
  <si>
    <t>Local Insite-Base (4 Sys max)</t>
  </si>
  <si>
    <t>RDPN</t>
  </si>
  <si>
    <t>DFW Insite - Std (5+ Systems)</t>
  </si>
  <si>
    <t>RDPT</t>
  </si>
  <si>
    <t>Insite 1 Inserter</t>
  </si>
  <si>
    <t>RDRS</t>
  </si>
  <si>
    <t>DIRECTVIEW REPORTER SINGLE</t>
  </si>
  <si>
    <t>RDSD</t>
  </si>
  <si>
    <t>Solutions Design Support</t>
  </si>
  <si>
    <t>RDSE</t>
  </si>
  <si>
    <t>Systems Engineering Support - Labor</t>
  </si>
  <si>
    <t>RDV1</t>
  </si>
  <si>
    <t>DFWORKS SERVER - BASE LEVEL</t>
  </si>
  <si>
    <t>RDV8</t>
  </si>
  <si>
    <t>Doc. Lifecycle Tracking - Std</t>
  </si>
  <si>
    <t>RDV9</t>
  </si>
  <si>
    <t>DFW Manifesting - Ent.</t>
  </si>
  <si>
    <t>RDVB</t>
  </si>
  <si>
    <t>DFW Postage Accounting-Base</t>
  </si>
  <si>
    <t>RDVD</t>
  </si>
  <si>
    <t>DFWORKS POSTAGE ACCT STD</t>
  </si>
  <si>
    <t>RDVF</t>
  </si>
  <si>
    <t>DFW Productivity Reports-Ent.</t>
  </si>
  <si>
    <t>RDVG</t>
  </si>
  <si>
    <t>DFW Productivity Reports-Std</t>
  </si>
  <si>
    <t>RDVH</t>
  </si>
  <si>
    <t>DFWORKS PLATFORM S/W-BASE LEVEL FOR LOW</t>
  </si>
  <si>
    <t>RDVJ</t>
  </si>
  <si>
    <t>DFW Platform Software - Ent.</t>
  </si>
  <si>
    <t>RDVK</t>
  </si>
  <si>
    <t>DFW Platform Software - Std</t>
  </si>
  <si>
    <t>RDVN</t>
  </si>
  <si>
    <t>DFW Production Workflow - Std</t>
  </si>
  <si>
    <t>RDVW</t>
  </si>
  <si>
    <t>IMB Conversion &amp; File Creation</t>
  </si>
  <si>
    <t>RDW7</t>
  </si>
  <si>
    <t>UTILITY WORKSTATION X64</t>
  </si>
  <si>
    <t>RDWN</t>
  </si>
  <si>
    <t>MSM WINDOWS 7</t>
  </si>
  <si>
    <t>RDYA</t>
  </si>
  <si>
    <t>HANDHELD BARCODE/OCR SCAN KEYBRD WEDGE</t>
  </si>
  <si>
    <t>RDYB</t>
  </si>
  <si>
    <t>HANDHELD SCANNER - USB</t>
  </si>
  <si>
    <t>RDYE</t>
  </si>
  <si>
    <t>HAND SCANNER, CORDLESS - USB</t>
  </si>
  <si>
    <t>RDYF</t>
  </si>
  <si>
    <t>HAND SCANNER, CORDLESS - SERIAL RS232</t>
  </si>
  <si>
    <t>RVCH</t>
  </si>
  <si>
    <t>RELIA-VOTE DROP BOX LOCATIONS SOFTWARE</t>
  </si>
  <si>
    <t>RVSP</t>
  </si>
  <si>
    <t>RELIA-VOTE FILE PREP SOFTWARE PACKAGE</t>
  </si>
  <si>
    <t>SD2C</t>
  </si>
  <si>
    <t>POSTAL PLUS 1D/2D ENHANCED WABCR</t>
  </si>
  <si>
    <t>SD2D</t>
  </si>
  <si>
    <t>2D DATA MATRIX WABCR BAR CODE DECODER</t>
  </si>
  <si>
    <t>SD3D</t>
  </si>
  <si>
    <t>3D Measurement Option</t>
  </si>
  <si>
    <t>SDD7</t>
  </si>
  <si>
    <t>DRS 8K Incoming</t>
  </si>
  <si>
    <t>SDDD</t>
  </si>
  <si>
    <t>SFW- 8K PLAT DRS</t>
  </si>
  <si>
    <t>SLS3</t>
  </si>
  <si>
    <t>INCOMING SOFTWARE</t>
  </si>
  <si>
    <t>SLS4</t>
  </si>
  <si>
    <t>OUTGOING SOFTWARE</t>
  </si>
  <si>
    <t>SLS5</t>
  </si>
  <si>
    <t>OCR PLATINUM 18</t>
  </si>
  <si>
    <t>SLS6</t>
  </si>
  <si>
    <t>SMARTMATCH PLATINUM 18</t>
  </si>
  <si>
    <t>SLS8</t>
  </si>
  <si>
    <t>SMARTMATCH SILVER 18</t>
  </si>
  <si>
    <t>SR07</t>
  </si>
  <si>
    <t>ANN LIC WABCR/PSTNT BRCD</t>
  </si>
  <si>
    <t>SR0C</t>
  </si>
  <si>
    <t>SOFTWARE IMAGE ARCHIVING</t>
  </si>
  <si>
    <t>SR4U</t>
  </si>
  <si>
    <t>LIC 13K SIL OCR OB NO DRS</t>
  </si>
  <si>
    <t>SR4V</t>
  </si>
  <si>
    <t>LIC 13K SIL OCR IN NO DRS</t>
  </si>
  <si>
    <t>SR4W</t>
  </si>
  <si>
    <t>LIC 13K SIL OCR IO NO DRS</t>
  </si>
  <si>
    <t>SR4X</t>
  </si>
  <si>
    <t>ANN LIC 13K PLAT OCR WDRS</t>
  </si>
  <si>
    <t>SRDL</t>
  </si>
  <si>
    <t>SFW - FAST4WARD 100</t>
  </si>
  <si>
    <t>SRHJ</t>
  </si>
  <si>
    <t>INTELLISCHEME</t>
  </si>
  <si>
    <t>SRJ7</t>
  </si>
  <si>
    <t>Precinct Sort SW</t>
  </si>
  <si>
    <t>SRJ8</t>
  </si>
  <si>
    <t>Mailpiece size verification and thckness</t>
  </si>
  <si>
    <t>SRJL</t>
  </si>
  <si>
    <t>Return Mail Sorter Software</t>
  </si>
  <si>
    <t>SRJM</t>
  </si>
  <si>
    <t>Standard Inbound Pass Software</t>
  </si>
  <si>
    <t>SRPG</t>
  </si>
  <si>
    <t>2K PLATINUM</t>
  </si>
  <si>
    <t>SRPH</t>
  </si>
  <si>
    <t>10K PLATINUM</t>
  </si>
  <si>
    <t>SRPJ</t>
  </si>
  <si>
    <t>18K PLATINUM</t>
  </si>
  <si>
    <t>SRPK</t>
  </si>
  <si>
    <t>24K PLATINUM</t>
  </si>
  <si>
    <t>SRPL</t>
  </si>
  <si>
    <t>45K PLATINUM</t>
  </si>
  <si>
    <t>SRPV</t>
  </si>
  <si>
    <t>ANNUAL LIC 10K PLATINUM</t>
  </si>
  <si>
    <t>SRPW</t>
  </si>
  <si>
    <t>ANNUAL LIC 18K PLATINUM</t>
  </si>
  <si>
    <t>SRPX</t>
  </si>
  <si>
    <t>ANNUAL LIC 24K PLATINUM</t>
  </si>
  <si>
    <t>SRPY</t>
  </si>
  <si>
    <t>ANNUAL LIC 45K PLATINUM</t>
  </si>
  <si>
    <t>SRPZ</t>
  </si>
  <si>
    <t>ANNUAL LIC 2K PLATINUM</t>
  </si>
  <si>
    <t>SRRG</t>
  </si>
  <si>
    <t>2K SMARTMATCH PLATINUM</t>
  </si>
  <si>
    <t>SRRH</t>
  </si>
  <si>
    <t>10K SMARTMATCH PLATINUM</t>
  </si>
  <si>
    <t>SRRJ</t>
  </si>
  <si>
    <t>18K SMARTMATCH PLATINUM</t>
  </si>
  <si>
    <t>SRRK</t>
  </si>
  <si>
    <t>24K SMARTMATCH PLATINUM</t>
  </si>
  <si>
    <t>SRRL</t>
  </si>
  <si>
    <t>45K SMARTMATCH PLATINUM</t>
  </si>
  <si>
    <t>SRRV</t>
  </si>
  <si>
    <t>ANNUAL LIC 10K SMATCH PLATINUM</t>
  </si>
  <si>
    <t>SRRW</t>
  </si>
  <si>
    <t>ANNUAL LIC 18K SMATCH PLATINUM</t>
  </si>
  <si>
    <t>SRRX</t>
  </si>
  <si>
    <t>ANNUAL LIC 24K SMATCH PLATINUM</t>
  </si>
  <si>
    <t>SRRY</t>
  </si>
  <si>
    <t>ANNUAL LIC 45K SMATCH PLATINUM</t>
  </si>
  <si>
    <t>SRRZ</t>
  </si>
  <si>
    <t>ANNUAL LIC 2K SMATCH PLATINUM</t>
  </si>
  <si>
    <t>SRS1</t>
  </si>
  <si>
    <t>BASE RELIAVOTE SORTER SITE SERVER</t>
  </si>
  <si>
    <t>SRVH</t>
  </si>
  <si>
    <t>LIC FEE ASV 10K-25K RANGE</t>
  </si>
  <si>
    <t>SRWH</t>
  </si>
  <si>
    <t>10K SILVER</t>
  </si>
  <si>
    <t>SRWJ</t>
  </si>
  <si>
    <t>18K SILVER</t>
  </si>
  <si>
    <t>SRWK</t>
  </si>
  <si>
    <t>24K SILVER</t>
  </si>
  <si>
    <t>SRWL</t>
  </si>
  <si>
    <t>45K SILVER</t>
  </si>
  <si>
    <t>SRWV</t>
  </si>
  <si>
    <t>ANNUAL LIC 10K SILVER</t>
  </si>
  <si>
    <t>SRWW</t>
  </si>
  <si>
    <t>ANNUAL LIC 18K SILVER</t>
  </si>
  <si>
    <t>SRWX</t>
  </si>
  <si>
    <t>ANNUAL LIC 24K SILVER</t>
  </si>
  <si>
    <t>SRWY</t>
  </si>
  <si>
    <t>ANNUAL LIC 45K SILVER</t>
  </si>
  <si>
    <t>SRYC</t>
  </si>
  <si>
    <t>EZ 1st Class Parcels SW</t>
  </si>
  <si>
    <t>SRYH</t>
  </si>
  <si>
    <t>10K SMARTMATCH SILVER</t>
  </si>
  <si>
    <t>SRYJ</t>
  </si>
  <si>
    <t>18K SMARTMATCH SILVER</t>
  </si>
  <si>
    <t>SRYK</t>
  </si>
  <si>
    <t>24K SMARTMATCH SILVER</t>
  </si>
  <si>
    <t>SRYL</t>
  </si>
  <si>
    <t>45K SMARTMATCH SILVER</t>
  </si>
  <si>
    <t>SRYV</t>
  </si>
  <si>
    <t>ANNUAL LIC 10K SMATCH SILVER</t>
  </si>
  <si>
    <t>SRYW</t>
  </si>
  <si>
    <t>ANNUAL LIC 18K SMATCH SILVER</t>
  </si>
  <si>
    <t>SRYX</t>
  </si>
  <si>
    <t>ANNUAL LIC 24K SMATCH SILVER</t>
  </si>
  <si>
    <t>SRYY</t>
  </si>
  <si>
    <t>ANNUAL LIC 45K SMATCH SILVER</t>
  </si>
  <si>
    <t>SRZ5</t>
  </si>
  <si>
    <t>EZFLATS RAF&amp; PARASCRIPT PKG</t>
  </si>
  <si>
    <t>SRZB</t>
  </si>
  <si>
    <t>SFW PARASCRIPT BUNDLE 20K (EZ FLATS)</t>
  </si>
  <si>
    <t>SRZU</t>
  </si>
  <si>
    <t>EZ FLATS COMBO SMA/ HELPDESK</t>
  </si>
  <si>
    <t>SRZW</t>
  </si>
  <si>
    <t>EZ 1ST CLASS FLATS SW</t>
  </si>
  <si>
    <t>SRZX</t>
  </si>
  <si>
    <t>EZ STD CI FLATS SW</t>
  </si>
  <si>
    <t>STV4</t>
  </si>
  <si>
    <t>3D MEASUREMENT</t>
  </si>
  <si>
    <t>VBMCOAD01SR</t>
  </si>
  <si>
    <t>BMS County Advanced - Tier 1</t>
  </si>
  <si>
    <t>VBMCOAD02SR</t>
  </si>
  <si>
    <t>BMS County Advanced - Tier 2</t>
  </si>
  <si>
    <t>VBMCOAD03SR</t>
  </si>
  <si>
    <t>BMS County Advanced - Tier 3</t>
  </si>
  <si>
    <t>VBMCOAD04SR</t>
  </si>
  <si>
    <t>BMS County Advanced - Tier 4</t>
  </si>
  <si>
    <t>VBMCOAD05SR</t>
  </si>
  <si>
    <t>BMS County Advanced - Tier 5</t>
  </si>
  <si>
    <t>VBMCOBA01SR</t>
  </si>
  <si>
    <t>BMS County Basic - Tier 1</t>
  </si>
  <si>
    <t>VBMCOBA02SR</t>
  </si>
  <si>
    <t>BMS County Basic - Tier 2</t>
  </si>
  <si>
    <t>VBMCOBA03SR</t>
  </si>
  <si>
    <t>BMS County Basic - Tier 3</t>
  </si>
  <si>
    <t>VBMCOBA04SR</t>
  </si>
  <si>
    <t>BMS County Basic - Tier 4</t>
  </si>
  <si>
    <t>VBMCOBA05SR</t>
  </si>
  <si>
    <t>BMS County Basic - Tier 5</t>
  </si>
  <si>
    <t>VBMCOFO01SR</t>
  </si>
  <si>
    <t>BMS County Foundation - Tier 1</t>
  </si>
  <si>
    <t>VBMCOFO02SR</t>
  </si>
  <si>
    <t>BMS County Foundation - Tier 2</t>
  </si>
  <si>
    <t>VBMCOFO03SR</t>
  </si>
  <si>
    <t>BMS County Foundation - Tier 3</t>
  </si>
  <si>
    <t>VBMCOFO04SR</t>
  </si>
  <si>
    <t>BMS County Foundation - Tier 4</t>
  </si>
  <si>
    <t>VBMCOFO05SR</t>
  </si>
  <si>
    <t>BMS County Foundation - Tier 5</t>
  </si>
  <si>
    <t>VBMIPSR</t>
  </si>
  <si>
    <t>VBMM Professional Services</t>
  </si>
  <si>
    <t>VBMMSPA01SR</t>
  </si>
  <si>
    <t>BMS Additional County Advanced - Tier 1</t>
  </si>
  <si>
    <t>VBMMSPA02SR</t>
  </si>
  <si>
    <t>BMS Additional County Advanced - Tier 2</t>
  </si>
  <si>
    <t>VBMMSPA03SR</t>
  </si>
  <si>
    <t>BMS Additional County Advanced - Tier 3</t>
  </si>
  <si>
    <t>VBMMSPA04SR</t>
  </si>
  <si>
    <t>BMS Additional County Advanced - Tier 4</t>
  </si>
  <si>
    <t>VBMMSPA05SR</t>
  </si>
  <si>
    <t>BMS Additional County Advanced - Tier 5</t>
  </si>
  <si>
    <t>VBMMSPB01SR</t>
  </si>
  <si>
    <t>BMS Additional County Basic - Tier 1</t>
  </si>
  <si>
    <t>VBMMSPB02SR</t>
  </si>
  <si>
    <t>BMS Additional County Basic - Tier 2</t>
  </si>
  <si>
    <t>VBMMSPB03SR</t>
  </si>
  <si>
    <t>BMS Additional County Basic - Tier 3</t>
  </si>
  <si>
    <t>VBMMSPB04SR</t>
  </si>
  <si>
    <t>BMS Additional County Basic - Tier 4</t>
  </si>
  <si>
    <t>VBMMSPB05SR</t>
  </si>
  <si>
    <t>BMS Additional County Basic - Tier 5</t>
  </si>
  <si>
    <t>VBMMSPF01SR</t>
  </si>
  <si>
    <t>BMS Additional Cty Foundation - Tier 1</t>
  </si>
  <si>
    <t>VBMMSPF02SR</t>
  </si>
  <si>
    <t>BMS Additional Cty Foundation - Tier 2</t>
  </si>
  <si>
    <t>VBMMSPF03SR</t>
  </si>
  <si>
    <t>BMS Additional Cty Foundation - Tier 3</t>
  </si>
  <si>
    <t>VBMMSPF04SR</t>
  </si>
  <si>
    <t>BMS Additional Cty Foundation - Tier 4</t>
  </si>
  <si>
    <t>VBMMSPF05SR</t>
  </si>
  <si>
    <t>BMS Additional Cty Foundation - Tier 5</t>
  </si>
  <si>
    <t>VEDADES01LR</t>
  </si>
  <si>
    <t>Visual Editor Editor Seat - Tier 1</t>
  </si>
  <si>
    <t>VEDADES01MR</t>
  </si>
  <si>
    <t>Visual Editor Editor Seat - Tier 1 Maint</t>
  </si>
  <si>
    <t>VEDADES02LR</t>
  </si>
  <si>
    <t>Visual Editor Editor Seat - Tier 2</t>
  </si>
  <si>
    <t>VEDADES02MR</t>
  </si>
  <si>
    <t>Visual Editor Editor Seat - Tier 2 Maint</t>
  </si>
  <si>
    <t>VEDADES03LR</t>
  </si>
  <si>
    <t>Visual Editor Editor Seat - Tier 3</t>
  </si>
  <si>
    <t>VEDADES03MR</t>
  </si>
  <si>
    <t>Visual Editor Editor Seat - Tier 3 Maint</t>
  </si>
  <si>
    <t>VEDCORE01LR</t>
  </si>
  <si>
    <t>Visual Editor Core System - Tier 1</t>
  </si>
  <si>
    <t>VEDCORE01MR</t>
  </si>
  <si>
    <t>Visual Editor Core System - Tier 1 Maint</t>
  </si>
  <si>
    <t>VEDCORE02LR</t>
  </si>
  <si>
    <t>Visual Editor Core System - Tier 2</t>
  </si>
  <si>
    <t>VEDCORE02MR</t>
  </si>
  <si>
    <t>Visual Editor Core System - Tier 2 Maint</t>
  </si>
  <si>
    <t>VEDCORE03LR</t>
  </si>
  <si>
    <t>Visual Editor Core System - Tier 3</t>
  </si>
  <si>
    <t>VEDCORE03MR</t>
  </si>
  <si>
    <t>Visual Editor Core System - Tier 3 Maint</t>
  </si>
  <si>
    <t>VEDIPSR</t>
  </si>
  <si>
    <t>Visual Editor Installation Pro Services</t>
  </si>
  <si>
    <t>VEDNORM01LR</t>
  </si>
  <si>
    <t>Visual Editor Normalizer - Tier 1</t>
  </si>
  <si>
    <t>VEDNORM01MR</t>
  </si>
  <si>
    <t>Visual Editor Normalizer - Tier 1 Maint</t>
  </si>
  <si>
    <t>VEDNORM02LR</t>
  </si>
  <si>
    <t>Visual Editor Normalizer - Tier 2</t>
  </si>
  <si>
    <t>VEDNORM02MR</t>
  </si>
  <si>
    <t>Visual Editor Normalizer - Tier 2 Maint</t>
  </si>
  <si>
    <t>VEDNORM03LR</t>
  </si>
  <si>
    <t>Visual Editor Normalizer - Tier 3</t>
  </si>
  <si>
    <t>VEDNORM03MR</t>
  </si>
  <si>
    <t>Visual Editor Normalizer - Tier 3 Maint</t>
  </si>
  <si>
    <t>VEDSPSR</t>
  </si>
  <si>
    <t>Visual Editor App Dev Pro Services</t>
  </si>
  <si>
    <t>VEDTPSR</t>
  </si>
  <si>
    <t>Visual Editor Training Pro Services</t>
  </si>
  <si>
    <t>MMFSBCCPOSTALDATA</t>
  </si>
  <si>
    <t>Mail Manager FS Monthly BCC Postal Data</t>
  </si>
  <si>
    <t>BCC Configurable</t>
  </si>
  <si>
    <t>BCCSoftware</t>
  </si>
  <si>
    <t>Quotable</t>
  </si>
  <si>
    <t>QUOTABLE</t>
  </si>
  <si>
    <t>BCCIPS</t>
  </si>
  <si>
    <t>PROFESSIONAL SERVICE</t>
  </si>
  <si>
    <t>U197065BCC</t>
  </si>
  <si>
    <t>SYSTEM DISK AUSTRALI</t>
  </si>
  <si>
    <t>U197075BCC</t>
  </si>
  <si>
    <t>HONG KONG DIAGNOSTIC</t>
  </si>
  <si>
    <t>U197165BCC</t>
  </si>
  <si>
    <t>BACKUP SYS AUSTRALIA</t>
  </si>
  <si>
    <t>VEDUPGR01LR</t>
  </si>
  <si>
    <t>Visual Editor Upgrade</t>
  </si>
  <si>
    <t>DIFCOMP01LR</t>
  </si>
  <si>
    <t>StreamDiff Printstream Compare</t>
  </si>
  <si>
    <t>DIFOTHR01LR</t>
  </si>
  <si>
    <t>StreamDiff Other Software</t>
  </si>
  <si>
    <t>BCCPOSO01LR</t>
  </si>
  <si>
    <t>Postal Software Licenses</t>
  </si>
  <si>
    <t>BCCPOSO02SR</t>
  </si>
  <si>
    <t>Postal Software Subscriptions</t>
  </si>
  <si>
    <t>GHSPOSO01SR</t>
  </si>
  <si>
    <t>GHSPOSO02SR</t>
  </si>
  <si>
    <t>Postal Software Referral</t>
  </si>
  <si>
    <t>MC3CSUB01SR</t>
  </si>
  <si>
    <t>Output Control Component Subscription</t>
  </si>
  <si>
    <t>SWSEXTN01M</t>
  </si>
  <si>
    <t>Extended Software Support</t>
  </si>
  <si>
    <t>SWSEXTN02M</t>
  </si>
  <si>
    <t>Enterprise Software Support</t>
  </si>
  <si>
    <t>ENHDOCS03S</t>
  </si>
  <si>
    <t>Output Enhance Volume Package - Tier 1</t>
  </si>
  <si>
    <t>ENHDOCS04S</t>
  </si>
  <si>
    <t>Output Enhance Volume Package - Tier 2</t>
  </si>
  <si>
    <t>ENHDOCS05S</t>
  </si>
  <si>
    <t>Output Enhance Volume Package - Tier 3</t>
  </si>
  <si>
    <t>ENHDOCS06S</t>
  </si>
  <si>
    <t>Output Enhance Volume Package - Tier 4</t>
  </si>
  <si>
    <t>OFMCLCK02C</t>
  </si>
  <si>
    <t>OfficeMail Annual Usage Base</t>
  </si>
  <si>
    <t>OFMCLCK03C</t>
  </si>
  <si>
    <t>OfficeMail Additional Usage T1 1k Click</t>
  </si>
  <si>
    <t>OFMCLCK04C</t>
  </si>
  <si>
    <t>OfficeMail Additional Usage T2 1k Click</t>
  </si>
  <si>
    <t>OFMCLCK05C</t>
  </si>
  <si>
    <t>OfficeMail Additional Usage T3 1k Click</t>
  </si>
  <si>
    <t>OFMCLCK06C</t>
  </si>
  <si>
    <t>OfficeMail Additional Usage T4 1k Click</t>
  </si>
  <si>
    <t>OFMOBPSR</t>
  </si>
  <si>
    <t>OfficeMail Initial Onboarding Services</t>
  </si>
  <si>
    <t>OFMAAPSR</t>
  </si>
  <si>
    <t>OfficeMail Additional App Services</t>
  </si>
  <si>
    <t>OFMUTPSR</t>
  </si>
  <si>
    <t>OfficeMail End User Training Services</t>
  </si>
  <si>
    <t>ETMCUST01S</t>
  </si>
  <si>
    <t>Enterprise Manager Custom Subscription</t>
  </si>
  <si>
    <t>MGRCUST01S</t>
  </si>
  <si>
    <t>Output Manager Custom Subscription</t>
  </si>
  <si>
    <t>ENHCUST01S</t>
  </si>
  <si>
    <t>Output Enhance Custom Subscription</t>
  </si>
  <si>
    <t>DFWCUST01S</t>
  </si>
  <si>
    <t>DFWorks Custom Subscription</t>
  </si>
  <si>
    <t>VBMBREC01L</t>
  </si>
  <si>
    <t>BMS Preprinted BRE Conn  - Tier 1</t>
  </si>
  <si>
    <t>VBMBREC02L</t>
  </si>
  <si>
    <t>BMS Preprinted BRE Conn  - Tier 2</t>
  </si>
  <si>
    <t>VBMBREC03L</t>
  </si>
  <si>
    <t>BMS Preprinted BRE Conn  - Tier 3</t>
  </si>
  <si>
    <t>VBMBREC04L</t>
  </si>
  <si>
    <t>BMS Preprinted BRE Conn  - Tier 4</t>
  </si>
  <si>
    <t>VBMBREC05L</t>
  </si>
  <si>
    <t>BMS Preprinted BRE Conn  - Tier 5</t>
  </si>
  <si>
    <t>SWTMLPS</t>
  </si>
  <si>
    <t>SW T&amp;M Professional Services Limited Professional Services</t>
  </si>
  <si>
    <t>SWTMOPS</t>
  </si>
  <si>
    <t>SW T&amp;M Professional Services Open Professional Services</t>
  </si>
  <si>
    <t>SOMPLAT01S</t>
  </si>
  <si>
    <t>Strata Output Manager Platform - Tier 1 1 year Subscription</t>
  </si>
  <si>
    <t>SOMPLAT02S</t>
  </si>
  <si>
    <t>Strata Output Manager Platform - Tier 2 1 year Subscription</t>
  </si>
  <si>
    <t>SOMPLAT03S</t>
  </si>
  <si>
    <t>Strata Output Manager Platform - Tier 3 1 year Subscription</t>
  </si>
  <si>
    <t>SOMSIDE01S</t>
  </si>
  <si>
    <t>Strata Output Manager Mil Sides - Tier 1 1 year Subscription</t>
  </si>
  <si>
    <t>SOMSIDE02S</t>
  </si>
  <si>
    <t>Strata Output Manager Mil Sides - Tier 2 1 year Subscription</t>
  </si>
  <si>
    <t>SOMSIDE03S</t>
  </si>
  <si>
    <t>Strata Output Manager Mil Sides - Tier 3 1 year Subscription</t>
  </si>
  <si>
    <t>SPMPLAT02S</t>
  </si>
  <si>
    <t>Strata Printer Manager Platform - Tier 2 1 year Subscription</t>
  </si>
  <si>
    <t>SPMPLAT03S</t>
  </si>
  <si>
    <t>Strata Printer Manager Platform - Tier 3 1 year Subscription</t>
  </si>
  <si>
    <t>SPMPRUN01S</t>
  </si>
  <si>
    <t>Strata Printer Manager Printer Units 1 year Subscription</t>
  </si>
  <si>
    <t>SSPPLAT01S</t>
  </si>
  <si>
    <t>Strata Sphere Platform - Tier 1 1 year Subscription</t>
  </si>
  <si>
    <t>SSPPLAT02S</t>
  </si>
  <si>
    <t>Strata Sphere Platform - Tier 2 1 year Subscription</t>
  </si>
  <si>
    <t>SSPPLAT03S</t>
  </si>
  <si>
    <t>Strata Sphere Platform - Tier 3 1 year Subscription</t>
  </si>
  <si>
    <t>SSPMMPS01S</t>
  </si>
  <si>
    <t>Strata Sphere Million MP - Tier 1 1 year Subscription</t>
  </si>
  <si>
    <t>SSPMMPS02S</t>
  </si>
  <si>
    <t>Strata Sphere Million MP - Tier 2 1 year Subscription</t>
  </si>
  <si>
    <t>SSPMMPS03S</t>
  </si>
  <si>
    <t>Strata Sphere Million MP - Tier 3 1 year Subscription</t>
  </si>
  <si>
    <t>EAMOCLW01S</t>
  </si>
  <si>
    <t>BMS Multi-Input file Processing 1 year Subscription</t>
  </si>
  <si>
    <t>EAMOCLW02S</t>
  </si>
  <si>
    <t>Advanced Data Preparation Add-on 1 year Subscription</t>
  </si>
  <si>
    <t>SWPMGPS</t>
  </si>
  <si>
    <t>SWPM Professional Services Professional Services</t>
  </si>
  <si>
    <t>Y1S1</t>
  </si>
  <si>
    <t>Clarity Optimizer Volume License, &lt;1M</t>
  </si>
  <si>
    <t>Y1S2</t>
  </si>
  <si>
    <t>Clarity Optimizer Volume License, 1-5M</t>
  </si>
  <si>
    <t>Y1S3</t>
  </si>
  <si>
    <t>Clarity Optimizer Volume License, 5-10M</t>
  </si>
  <si>
    <t>Y1S4</t>
  </si>
  <si>
    <t>Clarity Optimizer Volume License, 10-20M</t>
  </si>
  <si>
    <t>Y1S5</t>
  </si>
  <si>
    <t>Clarity Optimizer Volume License, 20M-40</t>
  </si>
  <si>
    <t>Y1S6</t>
  </si>
  <si>
    <t>Clarity Optimizer Volume License, 40-60M</t>
  </si>
  <si>
    <t>Y1S7R</t>
  </si>
  <si>
    <t>Clarity Optimizer Volume License, 60-75M</t>
  </si>
  <si>
    <t>Y1S8R</t>
  </si>
  <si>
    <t>Clarity Optimizer Volume License, 75-90M</t>
  </si>
  <si>
    <t>RDAT</t>
  </si>
  <si>
    <t>Global Data Services -  Labor</t>
  </si>
  <si>
    <t>Y1U1</t>
  </si>
  <si>
    <t>Clarity Optimizer Additional User</t>
  </si>
  <si>
    <t>SOFTWARE</t>
  </si>
  <si>
    <t>BlueCrest – Software maintenance</t>
  </si>
  <si>
    <t>1505-QT</t>
  </si>
  <si>
    <t>Consumables</t>
  </si>
  <si>
    <t>SHIELD CLEANER</t>
  </si>
  <si>
    <t>405-4</t>
  </si>
  <si>
    <t>405-4 WATER BASED WASH/PRINTER #5701</t>
  </si>
  <si>
    <t>41A-A</t>
  </si>
  <si>
    <t>IMAJE EMPTY INK CARTRIDGE</t>
  </si>
  <si>
    <t>41B-E</t>
  </si>
  <si>
    <t>LRG CAPCTY FLRESNT ORANGE INK</t>
  </si>
  <si>
    <t>41B-F</t>
  </si>
  <si>
    <t>LRG CAPCTY FLUORESENT ADDITIVE</t>
  </si>
  <si>
    <t>43K-A</t>
  </si>
  <si>
    <t>ACCELEJET CYN PGMNT INK</t>
  </si>
  <si>
    <t>43K-B</t>
  </si>
  <si>
    <t>ACCELEJET MAGENTA PGMNT INK</t>
  </si>
  <si>
    <t>43K-C</t>
  </si>
  <si>
    <t>ACCELEJET YELLOW PGMNT INK</t>
  </si>
  <si>
    <t>43K-D</t>
  </si>
  <si>
    <t>ACCELEJET BLACK PGMNT INK</t>
  </si>
  <si>
    <t>43K-E</t>
  </si>
  <si>
    <t>ACCELEJET PRINTHEAD WASH</t>
  </si>
  <si>
    <t>48A-9</t>
  </si>
  <si>
    <t>INTELLIJET WEB WIPE 10 UP</t>
  </si>
  <si>
    <t>48A-A</t>
  </si>
  <si>
    <t>INTLJET 200L BNDNG AGNT PRNTHD</t>
  </si>
  <si>
    <t>48A-B</t>
  </si>
  <si>
    <t>INTELLIJET 20 WEB WIPE 10 UP</t>
  </si>
  <si>
    <t>48C-0</t>
  </si>
  <si>
    <t>INTELLIJET A50 BONDING AGENT INK DRUM</t>
  </si>
  <si>
    <t>48C-1</t>
  </si>
  <si>
    <t>INTELLIJET A50 BLACK INK DRUM</t>
  </si>
  <si>
    <t>48C-2</t>
  </si>
  <si>
    <t>INTELLIJET A50 CYAN INK DRUM</t>
  </si>
  <si>
    <t>48C-3</t>
  </si>
  <si>
    <t>INTELLIJET A50 MAGENTA INK DRUM</t>
  </si>
  <si>
    <t>48C-4</t>
  </si>
  <si>
    <t>INTELLIJET A50 YELLOW INK DRUM</t>
  </si>
  <si>
    <t>48C-5</t>
  </si>
  <si>
    <t>INTELLIJET A51 BLACK PRINTHEAD</t>
  </si>
  <si>
    <t>48C-6</t>
  </si>
  <si>
    <t>INTELLIJET A51 CYAN PRINTHEAD</t>
  </si>
  <si>
    <t>48C-7</t>
  </si>
  <si>
    <t>INTELLIJET A51 MAGENTA PRINTHEAD</t>
  </si>
  <si>
    <t>48C-8</t>
  </si>
  <si>
    <t>INTELLIJET A51 YELLOW PRINTHEAD</t>
  </si>
  <si>
    <t>48C-A</t>
  </si>
  <si>
    <t>INTELLIJET A20 BONDING AGENT PRINTHEAD</t>
  </si>
  <si>
    <t>48C-C</t>
  </si>
  <si>
    <t>INTELLIJET A51 CYAN/MAGENTA PRINTHEAD</t>
  </si>
  <si>
    <t>48C-D</t>
  </si>
  <si>
    <t>INTELLIJET MICR II PRINTHEAD</t>
  </si>
  <si>
    <t>48C-E</t>
  </si>
  <si>
    <t>INTELLIJET 3 LITER MICR II INK</t>
  </si>
  <si>
    <t>48C-G</t>
  </si>
  <si>
    <t>INTELLIJET BLACK PRINT HEAD</t>
  </si>
  <si>
    <t>48C-H</t>
  </si>
  <si>
    <t>INTELLIJET A50 BONDING AGNT</t>
  </si>
  <si>
    <t>48F-2</t>
  </si>
  <si>
    <t>PRINT+ CYAN INK CARTRIDGE</t>
  </si>
  <si>
    <t>48F-3</t>
  </si>
  <si>
    <t>PRINT+ MAGENTA INK CARTRIDGE</t>
  </si>
  <si>
    <t>48F-4</t>
  </si>
  <si>
    <t>PRINT+ YELLOW INK CARTIDGE</t>
  </si>
  <si>
    <t>48F-6</t>
  </si>
  <si>
    <t>PRINT+ CYAN PRINTHEAD</t>
  </si>
  <si>
    <t>48F-7</t>
  </si>
  <si>
    <t>PRINT+ MAGENTA PRINTHEAD</t>
  </si>
  <si>
    <t>48F-8</t>
  </si>
  <si>
    <t>PRINT+ YELLOW PRINTHEAD</t>
  </si>
  <si>
    <t>48F-9</t>
  </si>
  <si>
    <t>PRINT+ WEB WIPE CLEANER</t>
  </si>
  <si>
    <t>48F-K</t>
  </si>
  <si>
    <t>PRINT+ BLK CTDG PRNTR</t>
  </si>
  <si>
    <t>48F-P</t>
  </si>
  <si>
    <t>PRINT+ BLK PRNTHD PRNTR</t>
  </si>
  <si>
    <t>571-2</t>
  </si>
  <si>
    <t>3.55X1.75 VARISORT LABEL</t>
  </si>
  <si>
    <t>571-D</t>
  </si>
  <si>
    <t>SR72105 SEPRATR CARDS-OLYMPUS</t>
  </si>
  <si>
    <t>607-0</t>
  </si>
  <si>
    <t>E-Z Seal 50 Gallon Drum</t>
  </si>
  <si>
    <t>613-H</t>
  </si>
  <si>
    <t>CONNECT+ ADHESIVE TAPE 3/ROLLS</t>
  </si>
  <si>
    <t>614-0</t>
  </si>
  <si>
    <t>614-0 1/4 PINT RED INK</t>
  </si>
  <si>
    <t>672-6</t>
  </si>
  <si>
    <t>PLEATED HIGH CAPACITY FILTER</t>
  </si>
  <si>
    <t>793-5</t>
  </si>
  <si>
    <t>DM100I RED INK CART 1BOX</t>
  </si>
  <si>
    <t>SL-43K-T</t>
  </si>
  <si>
    <t>AcceleJet (EMT) Slitter Wheel 3.02x1.75</t>
  </si>
  <si>
    <t>SL-48H-8</t>
  </si>
  <si>
    <t>INTELLIJET A53 HDNA YLW PRINTHEAD</t>
  </si>
  <si>
    <t>SL-48H-A</t>
  </si>
  <si>
    <t>INTELLIJET A53 HDNA BA PRINTHEAD</t>
  </si>
  <si>
    <t>SL-48H-C</t>
  </si>
  <si>
    <t>INTELLIJET A53 HDNA MGN/CYN PRINTHEAD</t>
  </si>
  <si>
    <t>SL-48H-G</t>
  </si>
  <si>
    <t>INTELLIJET A52 BLK PRINTHEAD</t>
  </si>
  <si>
    <t>SL-TNK-2175</t>
  </si>
  <si>
    <t>DEIONIED WATER CLEANER</t>
  </si>
  <si>
    <t>SL-TNK-5740</t>
  </si>
  <si>
    <t>FLEXPRINT EB</t>
  </si>
  <si>
    <t>SL-TNK-5872</t>
  </si>
  <si>
    <t>KIM WIPES</t>
  </si>
  <si>
    <t>SL-TNK-6161</t>
  </si>
  <si>
    <t>EAGLE SERIES SOLUTION</t>
  </si>
  <si>
    <t>SL-TNK-6205</t>
  </si>
  <si>
    <t>EAGLE FLEXPRINT AS100 BLACK INK</t>
  </si>
  <si>
    <t>CTC1</t>
  </si>
  <si>
    <t>INSERT</t>
  </si>
  <si>
    <t>OTTOMATE TRAYING-US VERSION</t>
  </si>
  <si>
    <t>CTCV1</t>
  </si>
  <si>
    <t>OUTFEED TRAY CONVEYOR  N/N</t>
  </si>
  <si>
    <t>CTCV2</t>
  </si>
  <si>
    <t>OUTFEED TRAY CONVEYOR  N/S</t>
  </si>
  <si>
    <t>CTCV5</t>
  </si>
  <si>
    <t>EMPTY TRAY CONVEYOR, MAIN LEVEL</t>
  </si>
  <si>
    <t>CTCV6</t>
  </si>
  <si>
    <t>EMPTY TRAY CONVEYOR, UPPER LEVEL</t>
  </si>
  <si>
    <t>CTE1</t>
  </si>
  <si>
    <t>TRAYING SAFETY CAGE FOR FLAT INFEED</t>
  </si>
  <si>
    <t>CTSCAN1</t>
  </si>
  <si>
    <t>TRAY TAG SCANNING FOR TRAYING COBOT</t>
  </si>
  <si>
    <t>CTTAGPRINT1</t>
  </si>
  <si>
    <t>TRAY TAG PRINTING FOR TRAYING COBOT</t>
  </si>
  <si>
    <t>RB01</t>
  </si>
  <si>
    <t>UNIVERSAL ROBOTS UR10E COBOT</t>
  </si>
  <si>
    <t>RB02</t>
  </si>
  <si>
    <t>UNIVERSAL ROBOTS UR TEACH PENDANT</t>
  </si>
  <si>
    <t>Y49R</t>
  </si>
  <si>
    <t>ASSY, PNEUMATIC OFFSETTER, Y499</t>
  </si>
  <si>
    <t>CARD16</t>
  </si>
  <si>
    <t>TIP ON CARD FEEDER FOR EPIC CHASSIS</t>
  </si>
  <si>
    <t>CARD16A</t>
  </si>
  <si>
    <t>OFF CENTER KIT FOR TIP ON CARD FEEDER</t>
  </si>
  <si>
    <t>CARD16-PROD-SPARES</t>
  </si>
  <si>
    <t>SPARES FOR CARD16 PROD BUY</t>
  </si>
  <si>
    <t>CARD17</t>
  </si>
  <si>
    <t>TIP ON CARD FEEDER FOR VACUUM TABLE</t>
  </si>
  <si>
    <t>CARD18</t>
  </si>
  <si>
    <t>VACUUM INPUT DIVERT MODULE</t>
  </si>
  <si>
    <t>CARD18M</t>
  </si>
  <si>
    <t>DIVERT MODULE MONITOR KIT</t>
  </si>
  <si>
    <t>CARD18N</t>
  </si>
  <si>
    <t>CARD20</t>
  </si>
  <si>
    <t>DUAL VACUUM TABLE, FEEDER CONFIG</t>
  </si>
  <si>
    <t>CARD20N</t>
  </si>
  <si>
    <t>CARD21B</t>
  </si>
  <si>
    <t>COGNEX DM60 BARCODE, CARD FDR, BOTTOM</t>
  </si>
  <si>
    <t>CARD21T</t>
  </si>
  <si>
    <t>COGNEX DM60 BARCODE, CARD FDR, TOP</t>
  </si>
  <si>
    <t>CARD22</t>
  </si>
  <si>
    <t>SINGLE VACUUM TABLE WITH CARD LEG INPUT</t>
  </si>
  <si>
    <t>CARD22B</t>
  </si>
  <si>
    <t>COGNEX 8401 BARCODE, CARD FEEDER, BOTTOM</t>
  </si>
  <si>
    <t>CARD22D</t>
  </si>
  <si>
    <t>DESKEW MOTOR KIT FOR CARD22</t>
  </si>
  <si>
    <t>CARD22N</t>
  </si>
  <si>
    <t>CARD22T</t>
  </si>
  <si>
    <t>COGNEX 8401 BARCODE, CARD FEEDER, TOP</t>
  </si>
  <si>
    <t>CARD23</t>
  </si>
  <si>
    <t>7 STAGE BUFFER FOR INPUT VACUUM TABLE</t>
  </si>
  <si>
    <t>CARD23N</t>
  </si>
  <si>
    <t>CARD24</t>
  </si>
  <si>
    <t>FEEDER/CARD PRINT/REFEED MODULE</t>
  </si>
  <si>
    <t>CARD24N</t>
  </si>
  <si>
    <t>CARD25</t>
  </si>
  <si>
    <t>ASSY, VAC TABLE FOLDER INTERFACE</t>
  </si>
  <si>
    <t>CARD26</t>
  </si>
  <si>
    <t>ASSY - GLUE MELTER, 4KG, W/TABLE, DOM</t>
  </si>
  <si>
    <t>CARD27</t>
  </si>
  <si>
    <t>ASSY - GLUE MELTER, 7KG, W/TABLE, DOM</t>
  </si>
  <si>
    <t>CARD28</t>
  </si>
  <si>
    <t>ASSY - GLUE MELTER, 4KG, W/TABLE, EXPORT</t>
  </si>
  <si>
    <t>CARD29</t>
  </si>
  <si>
    <t>ASSY - GLUE MELTER, 7KG, W/TABLE, EXPORT</t>
  </si>
  <si>
    <t>CARD30</t>
  </si>
  <si>
    <t>ASSY - GLUE NOZZLE W/8 FT HOSE</t>
  </si>
  <si>
    <t>CARD31</t>
  </si>
  <si>
    <t>ASSY - GLUE NOZZLE W/16 FT HOSE</t>
  </si>
  <si>
    <t>CARD32</t>
  </si>
  <si>
    <t>ASSY - OPTIONAL ADDITIONAL GLUE NOZZLE</t>
  </si>
  <si>
    <t>IPV3</t>
  </si>
  <si>
    <t>INFINITY PLUS</t>
  </si>
  <si>
    <t>IPDC1</t>
  </si>
  <si>
    <t>DC KEY EPIC STACKER AND INFINITY PLUS</t>
  </si>
  <si>
    <t>IPDC2</t>
  </si>
  <si>
    <t>DC KEY EPIC HEAVIES STACKER AND INFINITY PLUS</t>
  </si>
  <si>
    <t>IPDC3</t>
  </si>
  <si>
    <t>DC KEY MPS INFINITY PLUS</t>
  </si>
  <si>
    <t>IPDC4</t>
  </si>
  <si>
    <t>DC KEY LEGACY MOS INFINITY PLUS and STACKER</t>
  </si>
  <si>
    <t>IPDC5</t>
  </si>
  <si>
    <t>DC KEY LEGACY MOS STACKER AND INFINITY PLUS</t>
  </si>
  <si>
    <t>ZR5A</t>
  </si>
  <si>
    <t>TOWER FEEDER-DOWNSTREAM STD FDR</t>
  </si>
  <si>
    <t>1E32</t>
  </si>
  <si>
    <t>LASER REPORT PRINTER (REPLACES 1E31)</t>
  </si>
  <si>
    <t>CTC1S</t>
  </si>
  <si>
    <t>ON-SITE SERVICE SPARES LIST FOR CTC1</t>
  </si>
  <si>
    <t>IA24</t>
  </si>
  <si>
    <t>EAGLE 30 , Y320/8</t>
  </si>
  <si>
    <t>IA2E</t>
  </si>
  <si>
    <t>PPM COMPOSER DATA SORT OUTPUT</t>
  </si>
  <si>
    <t>MCSP</t>
  </si>
  <si>
    <t>DC KEY-MCS PPMCP OBECT INTERFACE</t>
  </si>
  <si>
    <t>Y244K</t>
  </si>
  <si>
    <t>ADD KIT, PRINT+ STATEMENT (Y234/Y244)</t>
  </si>
  <si>
    <t>Y25X</t>
  </si>
  <si>
    <t>COGNEX 8401 OCR/OMR, FIELD UPGRADE</t>
  </si>
  <si>
    <t>Y264K</t>
  </si>
  <si>
    <t>ADD KIT, PRINT+ STATEMENT (Y254/Y264)</t>
  </si>
  <si>
    <t>Y264S</t>
  </si>
  <si>
    <t>PRINT+ STATEMENT (Y234/Y244 &amp; Y254/Y264)</t>
  </si>
  <si>
    <t>Y352-1</t>
  </si>
  <si>
    <t>PPM COLOR STARTUP KIT DYE(REPLACES Y352)</t>
  </si>
  <si>
    <t>Y358-1</t>
  </si>
  <si>
    <t>PPM MONO STARTUP KIT(REPLACES Y358)</t>
  </si>
  <si>
    <t>Y478</t>
  </si>
  <si>
    <t>PB CUTTER- ALPHA III ELECTR'L INTERF KIT</t>
  </si>
  <si>
    <t>Y49G</t>
  </si>
  <si>
    <t>LIGHT TABLE - UK</t>
  </si>
  <si>
    <t>Y8H1</t>
  </si>
  <si>
    <t>CORE SHAFT GEN8 3INCH/ZOLL</t>
  </si>
  <si>
    <t>Y8H2</t>
  </si>
  <si>
    <t>CORE SHAFT GEN8 5INCH</t>
  </si>
  <si>
    <t>Y8H4</t>
  </si>
  <si>
    <t>CORE SHAFT GEN8 70MM</t>
  </si>
  <si>
    <t>Y8H5</t>
  </si>
  <si>
    <t>CORE SHAFT GEN8 200MM</t>
  </si>
  <si>
    <t>ZGT0</t>
  </si>
  <si>
    <t>GTRAX MODULE WESTPORT, EPIC 3.0</t>
  </si>
  <si>
    <t>RDE4LTSC</t>
  </si>
  <si>
    <t>SINGLE PC KIT WIN10 21H2</t>
  </si>
  <si>
    <t>ZR40</t>
  </si>
  <si>
    <t>TOWER FEEDER - NO BACKWALL</t>
  </si>
  <si>
    <t>ZR4A</t>
  </si>
  <si>
    <t>TOWER BACKWALL - DOWNSTREAM STD FDR</t>
  </si>
  <si>
    <t>ZR4B</t>
  </si>
  <si>
    <t>TOWER BACKWALL - DOWNSTREAM TOWER FDR</t>
  </si>
  <si>
    <t>ZR4K</t>
  </si>
  <si>
    <t>TOWER BACKWALL - COMPACT ELEMENT</t>
  </si>
  <si>
    <t>ZRB7</t>
  </si>
  <si>
    <t>COMPACT EVO CHASSIS - BUFFER</t>
  </si>
  <si>
    <t>ZRE6S</t>
  </si>
  <si>
    <t>OUTPUT CONVEYOR, SHORT (DUAL CABINET)</t>
  </si>
  <si>
    <t>ZRE7S</t>
  </si>
  <si>
    <t>OUTPUT CONVEYOR, SHORT (SINGLE CABINET)</t>
  </si>
  <si>
    <t>ZRK0</t>
  </si>
  <si>
    <t>COMPACT ELEMENT OUTPUT - DIVERT</t>
  </si>
  <si>
    <t>ZRK1</t>
  </si>
  <si>
    <t>COMPACT ELEMENT OUTPUT - NO COMPRESSOR</t>
  </si>
  <si>
    <t>ZRK2</t>
  </si>
  <si>
    <t>COMPACT ELEMENT OUTPUT - COMPRESSOR</t>
  </si>
  <si>
    <t>ZRK3</t>
  </si>
  <si>
    <t>OUTPUT CONVEYOR, SHORT - COMPACT ELEMENT</t>
  </si>
  <si>
    <t>ZRK4</t>
  </si>
  <si>
    <t>OUTPUT CONVEYOR, LONG - COMPACT ELEMENT</t>
  </si>
  <si>
    <t>ZRT3</t>
  </si>
  <si>
    <t>TOWER CHASSIS - BASE, 3-STATION EVO</t>
  </si>
  <si>
    <t>ZRT4</t>
  </si>
  <si>
    <t>TOWER CHASSIS - BASE, 4-STATION EVO</t>
  </si>
  <si>
    <t>CTCBCL3C1</t>
  </si>
  <si>
    <t>CTCBCL3C1 CTRL CBLCLC3CAMERA</t>
  </si>
  <si>
    <t>CTCBCLP1C1</t>
  </si>
  <si>
    <t>CTCBCLP1C1 CTRL CBLCLP1CAMERA</t>
  </si>
  <si>
    <t>CTCLC31K1</t>
  </si>
  <si>
    <t>CTCLC31K1 DIG. LINESCAN CAMERAO/S</t>
  </si>
  <si>
    <t>CTCLP11K1</t>
  </si>
  <si>
    <t>CTCLP11K1 PIRANHA LINESCAN CAMERA</t>
  </si>
  <si>
    <t>CTCLP11KS</t>
  </si>
  <si>
    <t>PIRANHA CARMERA N/S</t>
  </si>
  <si>
    <t>CTCOM36K1N</t>
  </si>
  <si>
    <t>DELL DIMESION 420 N/S</t>
  </si>
  <si>
    <t>CTMON171</t>
  </si>
  <si>
    <t>CTMON171 MONITOR 17"</t>
  </si>
  <si>
    <t>CTPS16VUL</t>
  </si>
  <si>
    <t>CAMERA PWR SUPPLY 15V</t>
  </si>
  <si>
    <t>CTPS1DP91</t>
  </si>
  <si>
    <t>CTPS1DP91 LINEAR CAMERAP/S</t>
  </si>
  <si>
    <t>CTTPIO2</t>
  </si>
  <si>
    <t>CTTPIO2 TRANSPORT INT PCBLEADER</t>
  </si>
  <si>
    <t>Y23Z</t>
  </si>
  <si>
    <t>MONITOR KIT HDMI-MID TIER INPUT</t>
  </si>
  <si>
    <t/>
  </si>
  <si>
    <t>ZRE8</t>
  </si>
  <si>
    <t>MONITOR KIT-HDMI EVO OUTPUT</t>
  </si>
  <si>
    <t>RDET</t>
  </si>
  <si>
    <t>SINGLE PC G13 KIT WIN10 21H2</t>
  </si>
  <si>
    <t>CBX000094</t>
  </si>
  <si>
    <t>ZR5A TO ZR4K CONVERSION KIT</t>
  </si>
  <si>
    <t>ZX50K</t>
  </si>
  <si>
    <t>SERVO FRICTION FEEDER-COMPACT EVO</t>
  </si>
  <si>
    <t>ZX20</t>
  </si>
  <si>
    <t>Inserters - Production</t>
  </si>
  <si>
    <t>14K CHASSIS SPEED</t>
  </si>
  <si>
    <t>ZX22</t>
  </si>
  <si>
    <t>14 INCH MODE SW KEY</t>
  </si>
  <si>
    <t>ZX23</t>
  </si>
  <si>
    <t>No Chg-over Module Software</t>
  </si>
  <si>
    <t>ZX24</t>
  </si>
  <si>
    <t>10k SW Key</t>
  </si>
  <si>
    <t>ZX25</t>
  </si>
  <si>
    <t>12k Speed Upgrade</t>
  </si>
  <si>
    <t>ZX29</t>
  </si>
  <si>
    <t>EPIC FLATS</t>
  </si>
  <si>
    <t>ZX31</t>
  </si>
  <si>
    <t>9K-12K UPGRADE 10X13</t>
  </si>
  <si>
    <t>ZX45</t>
  </si>
  <si>
    <t>Y254 HS SPEED KEY</t>
  </si>
  <si>
    <t>1E31</t>
  </si>
  <si>
    <t>Laser Report Printer</t>
  </si>
  <si>
    <t>921H</t>
  </si>
  <si>
    <t>UPPER FOLD PLATE</t>
  </si>
  <si>
    <t>921J</t>
  </si>
  <si>
    <t>LOWER FOLD PLATE</t>
  </si>
  <si>
    <t>921K</t>
  </si>
  <si>
    <t>LOWER DEFLECTOR</t>
  </si>
  <si>
    <t>921L</t>
  </si>
  <si>
    <t>UPPER DEFLECTOR</t>
  </si>
  <si>
    <t>CS09300</t>
  </si>
  <si>
    <t>ASSY - CHASSIS LEAP FROG</t>
  </si>
  <si>
    <t>CS80159</t>
  </si>
  <si>
    <t>ASSY, UPPER 14' BUCKLE CHUTE</t>
  </si>
  <si>
    <t>CUFOB175</t>
  </si>
  <si>
    <t>CUSTOM FOB DC175</t>
  </si>
  <si>
    <t>DCFOB175</t>
  </si>
  <si>
    <t>DC INSERTER FOB DC175</t>
  </si>
  <si>
    <t>DFSE</t>
  </si>
  <si>
    <t>DFW Installation Time</t>
  </si>
  <si>
    <t>DITP</t>
  </si>
  <si>
    <t>DITP 90" Adjust Table w/o Doors</t>
  </si>
  <si>
    <t>DP12INK</t>
  </si>
  <si>
    <t>INK CARTRIDGE- DP12KR METER, BLACK</t>
  </si>
  <si>
    <t>DP12INK-12MP</t>
  </si>
  <si>
    <t>BLK INK CARTRIDGE- DP12KR METER, QTY 12</t>
  </si>
  <si>
    <t>DP12INK-1MP</t>
  </si>
  <si>
    <t>BLK INK CARTRIDGE- DP12KR METER, QTY 1</t>
  </si>
  <si>
    <t>DP12INK-48MP</t>
  </si>
  <si>
    <t>BLK INK CARTRIDGE- DP12KR METER, QTY 48</t>
  </si>
  <si>
    <t>DP12INK-96MP</t>
  </si>
  <si>
    <t>BLK INK CARTRIDGE- DP12KR METER, QTY 96</t>
  </si>
  <si>
    <t>DP12KR</t>
  </si>
  <si>
    <t>DATA-PAC 12K RESETTABLE METER BASE</t>
  </si>
  <si>
    <t>DP12STND</t>
  </si>
  <si>
    <t>STAND- DATA-PAC METER, ROLL-UP</t>
  </si>
  <si>
    <t>FF3L</t>
  </si>
  <si>
    <t>Std Install PLC FM Per Wk</t>
  </si>
  <si>
    <t>FL2C</t>
  </si>
  <si>
    <t>SUREFEED FEEDERS - SE 900 EX</t>
  </si>
  <si>
    <t>FL2D</t>
  </si>
  <si>
    <t>SUREFEED FEEDERS - ECO 900 EX</t>
  </si>
  <si>
    <t>FL3E</t>
  </si>
  <si>
    <t>RS Chassis 6 station 10X13 Pkg</t>
  </si>
  <si>
    <t>FL3G</t>
  </si>
  <si>
    <t>RS Chassis 9 station 10X13 Pkg</t>
  </si>
  <si>
    <t>FL3K</t>
  </si>
  <si>
    <t>RS Chassis 12 statn 10X13 Pkg</t>
  </si>
  <si>
    <t>FL56</t>
  </si>
  <si>
    <t>Top Edge Marker</t>
  </si>
  <si>
    <t>FL7E</t>
  </si>
  <si>
    <t>ASSY OUTFEED CONVEYOR 9'</t>
  </si>
  <si>
    <t>FLFA</t>
  </si>
  <si>
    <t>REPORT PRINTER</t>
  </si>
  <si>
    <t>FLFB</t>
  </si>
  <si>
    <t>10 X 13 SERVO FRICTION FEEDER</t>
  </si>
  <si>
    <t>FLFC</t>
  </si>
  <si>
    <t>6 X 9 SERVO FRICTION FEEDER</t>
  </si>
  <si>
    <t>FLFM</t>
  </si>
  <si>
    <t>2 UP CUTTER</t>
  </si>
  <si>
    <t>FLFN</t>
  </si>
  <si>
    <t>20in INLINE FOLDER</t>
  </si>
  <si>
    <t>FLN0</t>
  </si>
  <si>
    <t>ASSY DUMMY FEEDER (6X9)</t>
  </si>
  <si>
    <t>FLU0</t>
  </si>
  <si>
    <t>6X9 FRICTION FEEDER (RS)</t>
  </si>
  <si>
    <t>FLUB</t>
  </si>
  <si>
    <t>ASSY FEEDER 6X9 THIN MAT'L</t>
  </si>
  <si>
    <t>FLV0</t>
  </si>
  <si>
    <t>10X13 FRICTION FEEDER (RS)</t>
  </si>
  <si>
    <t>FLV1</t>
  </si>
  <si>
    <t>ROTARY FEEDER (RS)</t>
  </si>
  <si>
    <t>FLVB</t>
  </si>
  <si>
    <t>ASSY FEEDER 10X13 THIN MAT'L</t>
  </si>
  <si>
    <t>FYA2</t>
  </si>
  <si>
    <t>FDR SM PROD W/ SNGLE SEP 110V</t>
  </si>
  <si>
    <t>FYAG</t>
  </si>
  <si>
    <t>1200-IJ 24VDC</t>
  </si>
  <si>
    <t>FYAH</t>
  </si>
  <si>
    <t>1200-IJ 915/1015 24VDC S/S</t>
  </si>
  <si>
    <t>FYAN</t>
  </si>
  <si>
    <t>1200-IJ GEAR DOWN</t>
  </si>
  <si>
    <t>FYC0</t>
  </si>
  <si>
    <t>ENCODER mount (SECAP)</t>
  </si>
  <si>
    <t>FYC2</t>
  </si>
  <si>
    <t>ENCODER mount for (DOMINO)</t>
  </si>
  <si>
    <t>FYC3</t>
  </si>
  <si>
    <t>SPEED FOLLOW OPTION</t>
  </si>
  <si>
    <t>FYC4</t>
  </si>
  <si>
    <t>DUAL MOTOR</t>
  </si>
  <si>
    <t>FYC5</t>
  </si>
  <si>
    <t>FIT56 CANTILEVERED FEEDER STAND</t>
  </si>
  <si>
    <t>FYC6</t>
  </si>
  <si>
    <t>MONITOR STAND (STD)</t>
  </si>
  <si>
    <t>FYC7</t>
  </si>
  <si>
    <t>MONITOR STAND (SECAP)</t>
  </si>
  <si>
    <t>FYC8</t>
  </si>
  <si>
    <t>FIT-20-CL-3 20IN INFD CANTILVR 3 BELT</t>
  </si>
  <si>
    <t>FYC9</t>
  </si>
  <si>
    <t>FIT-20 INFEED 5 BELT</t>
  </si>
  <si>
    <t>FYCA</t>
  </si>
  <si>
    <t>FIT-FS FIT FDR STAND NO DOORS</t>
  </si>
  <si>
    <t>FYCB</t>
  </si>
  <si>
    <t>FIT-FC FIT FDR STAND DOORS</t>
  </si>
  <si>
    <t>FYCS</t>
  </si>
  <si>
    <t>PROGRAMMABLE ENCODER</t>
  </si>
  <si>
    <t>FYCU</t>
  </si>
  <si>
    <t>14.5" WIDE BELT FIT 56</t>
  </si>
  <si>
    <t>FYCV</t>
  </si>
  <si>
    <t>14.5" WIDE BELT FIT72</t>
  </si>
  <si>
    <t>FYCX</t>
  </si>
  <si>
    <t>9000W DRYER MOUNT</t>
  </si>
  <si>
    <t>FYF2</t>
  </si>
  <si>
    <t>APAS ATT W 72" TRNS 220V</t>
  </si>
  <si>
    <t>FYF3</t>
  </si>
  <si>
    <t>APAS ATT W 112" TRNS 220V</t>
  </si>
  <si>
    <t>FYF4</t>
  </si>
  <si>
    <t>2nd card feeder</t>
  </si>
  <si>
    <t>FYF5</t>
  </si>
  <si>
    <t>APAS-112 APAS ATT W 112" TRNS 220V SING</t>
  </si>
  <si>
    <t>FYK0</t>
  </si>
  <si>
    <t>PLC Flowmaster 3 stn XL</t>
  </si>
  <si>
    <t>FYK1</t>
  </si>
  <si>
    <t>PLC Flowmaster 6 stn XL</t>
  </si>
  <si>
    <t>FYK2</t>
  </si>
  <si>
    <t>PLC Flowmaster 9 stn XL</t>
  </si>
  <si>
    <t>FYK3</t>
  </si>
  <si>
    <t>PLC Flowmaster 12 stn XL</t>
  </si>
  <si>
    <t>FYKA</t>
  </si>
  <si>
    <t>With Rotary Feeders and Compressor</t>
  </si>
  <si>
    <t>FYKB</t>
  </si>
  <si>
    <t>INSERTER FLOWSORT CONVEYOR 9'</t>
  </si>
  <si>
    <t>FYKF</t>
  </si>
  <si>
    <t>INSERTER ASSY 10X13 TURNOVER IF</t>
  </si>
  <si>
    <t>FYS0</t>
  </si>
  <si>
    <t>EXTRA STA FDR 110V</t>
  </si>
  <si>
    <t>FYS1</t>
  </si>
  <si>
    <t>EXTRA STA FDR 220V</t>
  </si>
  <si>
    <t>FYS2</t>
  </si>
  <si>
    <t>900EI REPLACEMNT FDR 110V</t>
  </si>
  <si>
    <t>FYS3</t>
  </si>
  <si>
    <t>900EI REPLACEMNT FDR 220V</t>
  </si>
  <si>
    <t>FYS4</t>
  </si>
  <si>
    <t>1200EI REPLACMNT FDR 110V</t>
  </si>
  <si>
    <t>FYS5</t>
  </si>
  <si>
    <t>1200EI REPLACMNT FDR 220V</t>
  </si>
  <si>
    <t>FYS6</t>
  </si>
  <si>
    <t>1500 CONT FDR 15 IN 110V</t>
  </si>
  <si>
    <t>FYS7</t>
  </si>
  <si>
    <t>1500 CONT FDR 15 IN 220V</t>
  </si>
  <si>
    <t>FYS8</t>
  </si>
  <si>
    <t>1200 CONT FDR 12 IN 110V</t>
  </si>
  <si>
    <t>FYS9</t>
  </si>
  <si>
    <t>1200 CONT FDR 12 IN 220V</t>
  </si>
  <si>
    <t>FYSA</t>
  </si>
  <si>
    <t>FORCEFLEX FDR 14 IN 110V</t>
  </si>
  <si>
    <t>FYSB</t>
  </si>
  <si>
    <t>FORCEFLEX FDR 14 IN 220V</t>
  </si>
  <si>
    <t>FYSC</t>
  </si>
  <si>
    <t>FORCEFLEX FDR 20 IN 110V</t>
  </si>
  <si>
    <t>FYSD</t>
  </si>
  <si>
    <t>FORCEFLEX FDR 20 IN 220V</t>
  </si>
  <si>
    <t>FYSE</t>
  </si>
  <si>
    <t>FEEDMAX HI CAP FDR 110V</t>
  </si>
  <si>
    <t>FYSF</t>
  </si>
  <si>
    <t>FEEDMAX HI CAP FDR 220V</t>
  </si>
  <si>
    <t>FYSG</t>
  </si>
  <si>
    <t>FEEDMAX S HI CAP FDR 110V</t>
  </si>
  <si>
    <t>FYSJ</t>
  </si>
  <si>
    <t>PKG FDR 6 IN 110V</t>
  </si>
  <si>
    <t>FYSK</t>
  </si>
  <si>
    <t>PKG FDR 6 IN 220V</t>
  </si>
  <si>
    <t>FYSL</t>
  </si>
  <si>
    <t>PKG FDR 12 IN 110V</t>
  </si>
  <si>
    <t>FYSM</t>
  </si>
  <si>
    <t>PKG FDR 12 IN 220V</t>
  </si>
  <si>
    <t>FYSN</t>
  </si>
  <si>
    <t>PKG FDR 18 IN 110V</t>
  </si>
  <si>
    <t>FYSP</t>
  </si>
  <si>
    <t>PKG FDR 18 IN 220V</t>
  </si>
  <si>
    <t>FYT2</t>
  </si>
  <si>
    <t>FDR SM PROD-SNGL SEP 220V</t>
  </si>
  <si>
    <t>FYT3</t>
  </si>
  <si>
    <t>FYY0</t>
  </si>
  <si>
    <t>BUMP TURN 110V</t>
  </si>
  <si>
    <t>FYY2</t>
  </si>
  <si>
    <t>STAND ALONE BELT TO 110V</t>
  </si>
  <si>
    <t>FYY4</t>
  </si>
  <si>
    <t>FBI New style</t>
  </si>
  <si>
    <t>FYY7</t>
  </si>
  <si>
    <t>SPEED6-SA-TUV 6FT CONVEYOR SPD UP 110V</t>
  </si>
  <si>
    <t>FYY8</t>
  </si>
  <si>
    <t>SPEED6-SA-TUV 6FT CONVEYOR SPD UP 220V</t>
  </si>
  <si>
    <t>FYYW</t>
  </si>
  <si>
    <t>SPEED9-SA-TUV 9FT CONVEYOR</t>
  </si>
  <si>
    <t>FYYX</t>
  </si>
  <si>
    <t>12 FT CONVEYOR SPD UP 220V</t>
  </si>
  <si>
    <t>IA08</t>
  </si>
  <si>
    <t>MSE PPS 2"+2" EFS 44"</t>
  </si>
  <si>
    <t>IA0C</t>
  </si>
  <si>
    <t>MSE PPS 2"+2" VTT 19"</t>
  </si>
  <si>
    <t>IA0D</t>
  </si>
  <si>
    <t>LAYOUTDESIGNER BASIC SEAT</t>
  </si>
  <si>
    <t>IA0F</t>
  </si>
  <si>
    <t>PPS START UP KIT - 2 PRINT</t>
  </si>
  <si>
    <t>IA14</t>
  </si>
  <si>
    <t>DO NOT USE !!! PPS WITH COMPOSER-2" FOR Y320</t>
  </si>
  <si>
    <t>IA15</t>
  </si>
  <si>
    <t>DO NOT USE !!! PPS W/ COMPOSER-2" + 2" FOR Y320</t>
  </si>
  <si>
    <t>IA16</t>
  </si>
  <si>
    <t>DO NOT USE !!! PPS WITH COMPOSER-4" FOR Y320</t>
  </si>
  <si>
    <t>IA17</t>
  </si>
  <si>
    <t>DO NOT USE !!! PPS WITH COMPOSER-4" + 2" FOR Y320</t>
  </si>
  <si>
    <t>IA18</t>
  </si>
  <si>
    <t>DO NOT USE !!! PPS WITH COMPOSER-4" + 4" FOR Y320</t>
  </si>
  <si>
    <t>IA19</t>
  </si>
  <si>
    <t>PPS W/ COMP, CONT PC, W7 KIT FOR Y320</t>
  </si>
  <si>
    <t>IA20</t>
  </si>
  <si>
    <t>PP COMPOSER FOR NEW PPM</t>
  </si>
  <si>
    <t>IA21</t>
  </si>
  <si>
    <t>PPM UPGRADE IMAGER V3V4 TO PP COMPOSER</t>
  </si>
  <si>
    <t>IA22</t>
  </si>
  <si>
    <t>UPGRADE PP COMPOSER WITH PDF WORKFLOW</t>
  </si>
  <si>
    <t>IA23</t>
  </si>
  <si>
    <t>MCS COLOR PPM OEM SOLUTION</t>
  </si>
  <si>
    <t>IA26</t>
  </si>
  <si>
    <t>PRINT + EXPRESS 1-4.25" PRINT HEAD</t>
  </si>
  <si>
    <t>IA27</t>
  </si>
  <si>
    <t>UPGRADE PP COMPOSER IA21 W/ PDF WORKFLOW</t>
  </si>
  <si>
    <t>IA28</t>
  </si>
  <si>
    <t>PPS W/ COMP, CONT PC, WIN10 KIT FOR Y320</t>
  </si>
  <si>
    <t>IA29</t>
  </si>
  <si>
    <t>PPM OR PPS MONO PDF (MAKO)</t>
  </si>
  <si>
    <t>IA2G</t>
  </si>
  <si>
    <t>EAGLE AMS 40 SYSTEM</t>
  </si>
  <si>
    <t>IA2I</t>
  </si>
  <si>
    <t>EAGLE 20, Y320/8</t>
  </si>
  <si>
    <t>IA2W</t>
  </si>
  <si>
    <t>ARRAY INSTALLATION SUPPORT</t>
  </si>
  <si>
    <t>IA30</t>
  </si>
  <si>
    <t>NEW PPM, COMPOSER +PDF(MAKO) +CMYK</t>
  </si>
  <si>
    <t>IA31</t>
  </si>
  <si>
    <t>EXISTING DDS RETRO, +PPM COMPOSER +PDF</t>
  </si>
  <si>
    <t>INFOB175</t>
  </si>
  <si>
    <t>DC INSITE OR IMPORTER FOB DC175</t>
  </si>
  <si>
    <t>INSLB</t>
  </si>
  <si>
    <t>CUSTOM ENG LABOR -INSERTER</t>
  </si>
  <si>
    <t>MSFOB175</t>
  </si>
  <si>
    <t>DC MSM FOB DC175</t>
  </si>
  <si>
    <t>PD32</t>
  </si>
  <si>
    <t>KPI DASHBOARD BASE</t>
  </si>
  <si>
    <t>PDPN</t>
  </si>
  <si>
    <t>1 Day Performance &amp; Productivity Course</t>
  </si>
  <si>
    <t>PDPP</t>
  </si>
  <si>
    <t>PERFORMANCE AND PRODUCTIVITY COURSE 2.5</t>
  </si>
  <si>
    <t>PL2S</t>
  </si>
  <si>
    <t>PULSE 2D SCANNER</t>
  </si>
  <si>
    <t>PLAC</t>
  </si>
  <si>
    <t>PULSE ACCUMULATOR</t>
  </si>
  <si>
    <t>PLBF</t>
  </si>
  <si>
    <t>PULSE BOOKLET FEEDER</t>
  </si>
  <si>
    <t>PLBL</t>
  </si>
  <si>
    <t>PULSE BELT INLINE STACKER</t>
  </si>
  <si>
    <t>PLBP</t>
  </si>
  <si>
    <t>EXIT TRANSPORT PULSE MID-TIER</t>
  </si>
  <si>
    <t>PLBS</t>
  </si>
  <si>
    <t>PULSE BELT STACKER</t>
  </si>
  <si>
    <t>PLDC</t>
  </si>
  <si>
    <t>PULSE DC SOFTWARE</t>
  </si>
  <si>
    <t>PLFD</t>
  </si>
  <si>
    <t>PULSE FEEDER</t>
  </si>
  <si>
    <t>PLFF</t>
  </si>
  <si>
    <t>PULSE TOWER</t>
  </si>
  <si>
    <t>PLFL</t>
  </si>
  <si>
    <t>PULSE FOLDER</t>
  </si>
  <si>
    <t>PLHC</t>
  </si>
  <si>
    <t>PULSE HIGH CAPACITY FDR</t>
  </si>
  <si>
    <t>PLM1</t>
  </si>
  <si>
    <t>PULSE OUTPUT ROTOATE</t>
  </si>
  <si>
    <t>PLM10</t>
  </si>
  <si>
    <t>PULSE SFO - COGNEX 1410 CAMERA KIT ASSY</t>
  </si>
  <si>
    <t>PLM11</t>
  </si>
  <si>
    <t>COGNEX 8401 BARCODE, PULSE SFO, TOP</t>
  </si>
  <si>
    <t>PLM12B</t>
  </si>
  <si>
    <t>COGNEX 8401 BARCODE, PULSE V-BIN, BOTTOM</t>
  </si>
  <si>
    <t>PLM12T</t>
  </si>
  <si>
    <t>COGNEX 8401 BARCODE, PULSE V-BIN, TOP</t>
  </si>
  <si>
    <t>PLM2</t>
  </si>
  <si>
    <t>PULSE SINGLE VBIN 17"L</t>
  </si>
  <si>
    <t>PLM3</t>
  </si>
  <si>
    <t>PULSE DUAL VBIN 34"L</t>
  </si>
  <si>
    <t>PLM4</t>
  </si>
  <si>
    <t>PULSE VBIN/METER MODULE 34"L</t>
  </si>
  <si>
    <t>PLM6</t>
  </si>
  <si>
    <t>PULSE SFO - SHORT FOOTPRINT OUTPUT ASSY</t>
  </si>
  <si>
    <t>PLM7</t>
  </si>
  <si>
    <t>PULSE SFO - ASSY, SCANNING FRAME</t>
  </si>
  <si>
    <t>PLM8</t>
  </si>
  <si>
    <t>COGNEX DM60 BARCODE, PULSE SFO, TOP</t>
  </si>
  <si>
    <t>PLM9</t>
  </si>
  <si>
    <t>PULSE PRIVACY GUARD, REAR</t>
  </si>
  <si>
    <t>PLMC</t>
  </si>
  <si>
    <t>PULSE INSERTER MODULE W/ VERT ENV FDR</t>
  </si>
  <si>
    <t>PLMD</t>
  </si>
  <si>
    <t>PULSE INSERTER MODULE</t>
  </si>
  <si>
    <t>PLME</t>
  </si>
  <si>
    <t>PULSE VERTICAL ENV FDR (PLMD RETRO)</t>
  </si>
  <si>
    <t>PLPC</t>
  </si>
  <si>
    <t>DC SCANNER I/F PC PULSE</t>
  </si>
  <si>
    <t>PLPE</t>
  </si>
  <si>
    <t>PULSE PEDAL KIT</t>
  </si>
  <si>
    <t>PLSC</t>
  </si>
  <si>
    <t>PULSE OMR SCANNER</t>
  </si>
  <si>
    <t>PLSW</t>
  </si>
  <si>
    <t>Pulse Software</t>
  </si>
  <si>
    <t>PLTA</t>
  </si>
  <si>
    <t>PULSE MID-TIER 60HZ SHORT HOPPER</t>
  </si>
  <si>
    <t>PLTB</t>
  </si>
  <si>
    <t>PULSE MID-TIER 50HZ SHORT HOPPER</t>
  </si>
  <si>
    <t>PLTC</t>
  </si>
  <si>
    <t>MID TIER PULSE - NO HOPPER, 60HZ</t>
  </si>
  <si>
    <t>PLTR</t>
  </si>
  <si>
    <t>Install &amp; Training Pulse</t>
  </si>
  <si>
    <t>PROT-OC-2HR-DC</t>
  </si>
  <si>
    <t>Protect</t>
  </si>
  <si>
    <t>PROT-OC-2HR-SERVER</t>
  </si>
  <si>
    <t>PROT-OC-2HR-STRAT1</t>
  </si>
  <si>
    <t>PROT-OC-2HR-STRAT2</t>
  </si>
  <si>
    <t>PROT-OS-DC</t>
  </si>
  <si>
    <t>PROT-OS-SERVER</t>
  </si>
  <si>
    <t>PROT-OS-STRAT1</t>
  </si>
  <si>
    <t>PROT-OS-STRAT2</t>
  </si>
  <si>
    <t>PROT-P-OS-DC</t>
  </si>
  <si>
    <t>PROT-P-OS-SERVER</t>
  </si>
  <si>
    <t>PROT-P-OS-STRAT1</t>
  </si>
  <si>
    <t>PROT-P-OS-STRAT2</t>
  </si>
  <si>
    <t>R254</t>
  </si>
  <si>
    <t>FORMS CONVEYOR</t>
  </si>
  <si>
    <t>R254C</t>
  </si>
  <si>
    <t>CHECK SIGNING KIT FOR R254</t>
  </si>
  <si>
    <t>R257</t>
  </si>
  <si>
    <t>LOW CAP DIV/SMART DEFLECT</t>
  </si>
  <si>
    <t>R76X</t>
  </si>
  <si>
    <t>3rd Party Retrofit Kit</t>
  </si>
  <si>
    <t>R77W</t>
  </si>
  <si>
    <t>3rd Party Upgrade Kit</t>
  </si>
  <si>
    <t>R77X</t>
  </si>
  <si>
    <t>Competitive Interface Kit</t>
  </si>
  <si>
    <t>RD04</t>
  </si>
  <si>
    <t>DC MCS PRINTER INTEGRATION SW</t>
  </si>
  <si>
    <t>RD12</t>
  </si>
  <si>
    <t>Smartscan Barcode Scan SW</t>
  </si>
  <si>
    <t>RD18</t>
  </si>
  <si>
    <t>THERMAL TRANSFER LABEL PRINTER KIT</t>
  </si>
  <si>
    <t>RD2A</t>
  </si>
  <si>
    <t>VIDEK INPUT SCANNING SYSTEM</t>
  </si>
  <si>
    <t>RD2C</t>
  </si>
  <si>
    <t>VIDEK OUTPUT SCANNING SYSTEM</t>
  </si>
  <si>
    <t>RD2D</t>
  </si>
  <si>
    <t>VIDEK INPUT AREA SCANNING SYSTEM</t>
  </si>
  <si>
    <t>RD2E</t>
  </si>
  <si>
    <t>VIDEK CHASSIS AREA SCANNING SYSTEM</t>
  </si>
  <si>
    <t>RD2F</t>
  </si>
  <si>
    <t>VIDEK OUTPUT AREA SCANNING SYSTEM</t>
  </si>
  <si>
    <t>RD3G</t>
  </si>
  <si>
    <t>DC MISSION CRITICAL SERVER</t>
  </si>
  <si>
    <t>RD3J</t>
  </si>
  <si>
    <t>COMPUTER ASSY FLOWMASTR &amp; SERIES INSERT</t>
  </si>
  <si>
    <t>RD3K</t>
  </si>
  <si>
    <t>DC COMPUTER ASSY - EXTERNAL RTP SUPPORT</t>
  </si>
  <si>
    <t>RD3M</t>
  </si>
  <si>
    <t>DC BASE SERVER PACKAGE</t>
  </si>
  <si>
    <t>RD3N</t>
  </si>
  <si>
    <t>DC STANDARD SERVER PACKAGE</t>
  </si>
  <si>
    <t>RD3P</t>
  </si>
  <si>
    <t>DC COMPUTER ASSY W/DSR DIFF BUS &amp;ENCDR</t>
  </si>
  <si>
    <t>RD3R</t>
  </si>
  <si>
    <t>REMOTE OPERATOR CONSOLE</t>
  </si>
  <si>
    <t>RD3S</t>
  </si>
  <si>
    <t>INSITE WORKSTATION</t>
  </si>
  <si>
    <t>RD3Z</t>
  </si>
  <si>
    <t>DC COMPUTER ASSY WITH DSR SUPPORT</t>
  </si>
  <si>
    <t>RD44</t>
  </si>
  <si>
    <t>File Based Control Software</t>
  </si>
  <si>
    <t>RD4A</t>
  </si>
  <si>
    <t>VISION SYSTEM REMOTE HEAD SCANNING ASSY</t>
  </si>
  <si>
    <t>RD4B</t>
  </si>
  <si>
    <t>MSE/FPS Fdr Cognex</t>
  </si>
  <si>
    <t>RD4Z</t>
  </si>
  <si>
    <t>P/I DIRECT ACCESS SITE 1-4</t>
  </si>
  <si>
    <t>RD5A</t>
  </si>
  <si>
    <t>MOVING BEAM SCANNING SINGLE LINELD ASSY</t>
  </si>
  <si>
    <t>RD5B</t>
  </si>
  <si>
    <t>MOVING BEAM SCANNING (RASTER LLD)ASSY</t>
  </si>
  <si>
    <t>RD5C</t>
  </si>
  <si>
    <t>ASSY HICAP MOVING BEAM TOP SCANNING</t>
  </si>
  <si>
    <t>RD5D</t>
  </si>
  <si>
    <t>ASSY HICAP MOVING BEAM TOP SCAN RASTER</t>
  </si>
  <si>
    <t>RD5J</t>
  </si>
  <si>
    <t>ASSY HAFT MOVING BEAM TOP SCANNING</t>
  </si>
  <si>
    <t>RD5K</t>
  </si>
  <si>
    <t>RD5N</t>
  </si>
  <si>
    <t>ASSY CUTTER MOVING BEAM TOP SCANNING</t>
  </si>
  <si>
    <t>RD5P</t>
  </si>
  <si>
    <t>ASSY CUTTER MOVING BEAM TOP SCAN RASTER</t>
  </si>
  <si>
    <t>RD5R</t>
  </si>
  <si>
    <t>ASSY CUTTER MOVING BEAM BOTTOM SCANNING</t>
  </si>
  <si>
    <t>RD5S</t>
  </si>
  <si>
    <t>ASSY CUTTER MOVINGBEAM BOTTOMSCAN RASTR</t>
  </si>
  <si>
    <t>RD5T</t>
  </si>
  <si>
    <t>ASSY SEALER MOVING BEAM SCANNING</t>
  </si>
  <si>
    <t>RD5U</t>
  </si>
  <si>
    <t>ASSY SEALER MOVING BEAM SCANNING RASTER</t>
  </si>
  <si>
    <t>RD5X</t>
  </si>
  <si>
    <t>ASSY APS SEALER MOVING BEAM SCANNING</t>
  </si>
  <si>
    <t>RD5Y</t>
  </si>
  <si>
    <t>RD66</t>
  </si>
  <si>
    <t>Fdr To Fdr Match/TM</t>
  </si>
  <si>
    <t>RD6A</t>
  </si>
  <si>
    <t>VISION SYSTEM SCANNING ASSY</t>
  </si>
  <si>
    <t>RD6B</t>
  </si>
  <si>
    <t>OBSOLETE VISION SYSTEM SCANNING ASSY</t>
  </si>
  <si>
    <t>RD6L</t>
  </si>
  <si>
    <t>OBSOLETE COGNEX 5400 LEGACY SCAN OUTPUT PRODUCT</t>
  </si>
  <si>
    <t>RD6R</t>
  </si>
  <si>
    <t>Camera Scan- Lake Linescan</t>
  </si>
  <si>
    <t>RD6V</t>
  </si>
  <si>
    <t>Top down DC User Int</t>
  </si>
  <si>
    <t>RD78</t>
  </si>
  <si>
    <t>Intell Printing -Text/Graphics</t>
  </si>
  <si>
    <t>RD7G</t>
  </si>
  <si>
    <t>DC BASE SERVER</t>
  </si>
  <si>
    <t>RD7K</t>
  </si>
  <si>
    <t>PRINT + WORKSTATION</t>
  </si>
  <si>
    <t>RD7S</t>
  </si>
  <si>
    <t>PPM-DIRECT CONNECT SERVER</t>
  </si>
  <si>
    <t>RD7T</t>
  </si>
  <si>
    <t>RD8E</t>
  </si>
  <si>
    <t>Basic DC</t>
  </si>
  <si>
    <t>RD8N</t>
  </si>
  <si>
    <t>DIRECT VIEW ENABLER</t>
  </si>
  <si>
    <t>RD93</t>
  </si>
  <si>
    <t>APPL SUPPORT - PER JOB/FIELD</t>
  </si>
  <si>
    <t>RD95</t>
  </si>
  <si>
    <t>Output Scanning-DC Screen</t>
  </si>
  <si>
    <t>RDA8</t>
  </si>
  <si>
    <t>MBS (INPUT OR OUTPUTPER CHNL)</t>
  </si>
  <si>
    <t>RDA9</t>
  </si>
  <si>
    <t>CAMERA (NON-COGNEX) IN/OUTPUT</t>
  </si>
  <si>
    <t>RDAE</t>
  </si>
  <si>
    <t>APPLICATION ENGINEERING SUPPORT</t>
  </si>
  <si>
    <t>RDBA</t>
  </si>
  <si>
    <t>COMPUTER ASSY XP MAILSTREAM MONITOR</t>
  </si>
  <si>
    <t>RDBV</t>
  </si>
  <si>
    <t>DF WORKS BASE SERVER PKG</t>
  </si>
  <si>
    <t>RDC0</t>
  </si>
  <si>
    <t>Integration Config Serv</t>
  </si>
  <si>
    <t>RDC1</t>
  </si>
  <si>
    <t>Project Mgt Services</t>
  </si>
  <si>
    <t>RDC2</t>
  </si>
  <si>
    <t>Installation Sevices</t>
  </si>
  <si>
    <t>RDC3</t>
  </si>
  <si>
    <t>Training Services</t>
  </si>
  <si>
    <t>RDC4</t>
  </si>
  <si>
    <t>RDC5</t>
  </si>
  <si>
    <t>Custom Development Serv</t>
  </si>
  <si>
    <t>RDC6</t>
  </si>
  <si>
    <t>Custom Test Doc Services</t>
  </si>
  <si>
    <t>RDC7</t>
  </si>
  <si>
    <t>MISC PROFESSIONAL SERVICE</t>
  </si>
  <si>
    <t>RDCA</t>
  </si>
  <si>
    <t>MAILSTREAMMONITOR AXIOMTEK P1158-822-PB1</t>
  </si>
  <si>
    <t>RDD0</t>
  </si>
  <si>
    <t>SMALL RACK ASSY</t>
  </si>
  <si>
    <t>RDD1</t>
  </si>
  <si>
    <t>MEDIUM RACK ASSY</t>
  </si>
  <si>
    <t>RDD2</t>
  </si>
  <si>
    <t>TALL RACK ASSY</t>
  </si>
  <si>
    <t>RDD3</t>
  </si>
  <si>
    <t>22U RACK &amp; ASSY MISSION CRITICAL SYSTEM</t>
  </si>
  <si>
    <t>RDD4</t>
  </si>
  <si>
    <t>42U RACK &amp; ASSY MISSION CRITICAL SYSTEM</t>
  </si>
  <si>
    <t>RDD5</t>
  </si>
  <si>
    <t>BASIC MEDIUM RACK (22U) ASSY</t>
  </si>
  <si>
    <t>RDDM</t>
  </si>
  <si>
    <t>DIRECT VIEW 27" MONITOR</t>
  </si>
  <si>
    <t>RDE4</t>
  </si>
  <si>
    <t>SINGLE PC KIT</t>
  </si>
  <si>
    <t>RDE5</t>
  </si>
  <si>
    <t>DUAL PC KIT</t>
  </si>
  <si>
    <t>RDE6</t>
  </si>
  <si>
    <t>SINGLE PC RETROFIT KIT, WIN 10</t>
  </si>
  <si>
    <t>RDE8</t>
  </si>
  <si>
    <t>SERIAL EXPANSION KIT, RETROFIT</t>
  </si>
  <si>
    <t>RDE9</t>
  </si>
  <si>
    <t>SINGLE PC RETROFIT KIT, WIN 10, NO KVM</t>
  </si>
  <si>
    <t>RDEA</t>
  </si>
  <si>
    <t>WIN 10 IOT FIELD RECONFIGURATION KIT</t>
  </si>
  <si>
    <t>RDEL</t>
  </si>
  <si>
    <t>PPM WIN 10 PC RETROFIT KIT</t>
  </si>
  <si>
    <t>RDEP</t>
  </si>
  <si>
    <t>ESMC+ RETROFIT KIT</t>
  </si>
  <si>
    <t>RDEQ</t>
  </si>
  <si>
    <t>PRM SCANNER RETROFIT KIT</t>
  </si>
  <si>
    <t>RDER</t>
  </si>
  <si>
    <t>MONITOR KIT, 27 IN, RETROFIT</t>
  </si>
  <si>
    <t>RDES</t>
  </si>
  <si>
    <t>MONITOR KIT, 22 IN, RETORFIT</t>
  </si>
  <si>
    <t>RDEV</t>
  </si>
  <si>
    <t>DF Works Ent Server Pkg</t>
  </si>
  <si>
    <t>RDG0</t>
  </si>
  <si>
    <t>DC STANDARD SERVER</t>
  </si>
  <si>
    <t>RDG2</t>
  </si>
  <si>
    <t>DFWORKS STANDARD SERVER</t>
  </si>
  <si>
    <t>RDG3</t>
  </si>
  <si>
    <t>PI DIRECT ACCESS STANDARD SERVER</t>
  </si>
  <si>
    <t>RDG4</t>
  </si>
  <si>
    <t>8-PORT GB MANAGED NETWORK SWITCH</t>
  </si>
  <si>
    <t>RDGA</t>
  </si>
  <si>
    <t>STANDARD SERVER (DC-PPM-DVR)</t>
  </si>
  <si>
    <t>RDGB</t>
  </si>
  <si>
    <t>MISSION CRITICAL SERVER (DC-PPM-DVR)</t>
  </si>
  <si>
    <t>RDGC</t>
  </si>
  <si>
    <t>22U STANDARD RACK (DC-PPM-DVR)</t>
  </si>
  <si>
    <t>RDGC1</t>
  </si>
  <si>
    <t>(QTY1) STANDARD SERVER, IN 22U STD RACK</t>
  </si>
  <si>
    <t>RDGC2</t>
  </si>
  <si>
    <t>(QTY2) STANDARD SERVER, IN 22U STD RACK</t>
  </si>
  <si>
    <t>RDGC3</t>
  </si>
  <si>
    <t>(QTY3) STANDARD SERVER, IN 22U STD RACK</t>
  </si>
  <si>
    <t>RDGC4</t>
  </si>
  <si>
    <t>(QTY4) STANDARD SERVER, IN 22U STD RACK</t>
  </si>
  <si>
    <t>RDGD</t>
  </si>
  <si>
    <t>SECURE FTP SOFWARE  5 YEAR LICENSE</t>
  </si>
  <si>
    <t>RDGE</t>
  </si>
  <si>
    <t>DFWORKS ENTERPRISE SERVER</t>
  </si>
  <si>
    <t>RDGF</t>
  </si>
  <si>
    <t>INSERTER NETWORK SWITCH</t>
  </si>
  <si>
    <t>RDGS</t>
  </si>
  <si>
    <t>PI DIRECT ACCESS BASE SERVER</t>
  </si>
  <si>
    <t>RDH4</t>
  </si>
  <si>
    <t>MPS Select DC</t>
  </si>
  <si>
    <t>RDM2</t>
  </si>
  <si>
    <t>MSM for 2 meters - inserter</t>
  </si>
  <si>
    <t>RDMP</t>
  </si>
  <si>
    <t>KBD MONITOR MOUSE PKG</t>
  </si>
  <si>
    <t>RDN1</t>
  </si>
  <si>
    <t>MSM Rollup Integrity Module</t>
  </si>
  <si>
    <t>RDR5</t>
  </si>
  <si>
    <t>FLOOR MOUNT FOR METER MANAGER M.S.M.</t>
  </si>
  <si>
    <t>RDS4</t>
  </si>
  <si>
    <t>RT3000 UPS</t>
  </si>
  <si>
    <t>RDS6</t>
  </si>
  <si>
    <t>NETWORK SWITCH 24 PORT</t>
  </si>
  <si>
    <t>RDSK</t>
  </si>
  <si>
    <t>MISSION CRITICAL DFWORKS SERVER ASSY</t>
  </si>
  <si>
    <t>RDSL</t>
  </si>
  <si>
    <t>DC MISSION CRITICAL LOW-END SERVR SYSTEM</t>
  </si>
  <si>
    <t>RDSZ</t>
  </si>
  <si>
    <t>Utility Workstation</t>
  </si>
  <si>
    <t>RDV4</t>
  </si>
  <si>
    <t>DFWORKS OPTIONAL UTILITY SERVER</t>
  </si>
  <si>
    <t>RDW10</t>
  </si>
  <si>
    <t>WINDOWS 10 UTILITY WORKSTATION</t>
  </si>
  <si>
    <t>RDW12</t>
  </si>
  <si>
    <t>MAIL STREAM MONITOR PC, WIN 10, TABLE</t>
  </si>
  <si>
    <t>RDYD</t>
  </si>
  <si>
    <t>HAND SCANNER CORDLESS - KEYBOARD WEDGE</t>
  </si>
  <si>
    <t>RDYG</t>
  </si>
  <si>
    <t>HAND SCANNER, CORDLESS</t>
  </si>
  <si>
    <t>Y103</t>
  </si>
  <si>
    <t>Forms Conveyor In-Line</t>
  </si>
  <si>
    <t>Y103A</t>
  </si>
  <si>
    <t>WEB CONTROL MODULE110V</t>
  </si>
  <si>
    <t>Y12A</t>
  </si>
  <si>
    <t>1/8" L&gt;R BLADE BLOCK ASSY</t>
  </si>
  <si>
    <t>Y12F</t>
  </si>
  <si>
    <t>1/8" R&gt;L BLADE BLOCK ASSY</t>
  </si>
  <si>
    <t>Y12G</t>
  </si>
  <si>
    <t>1/6" R L Blade Block Assy</t>
  </si>
  <si>
    <t>Y15F</t>
  </si>
  <si>
    <t>FINAL ASSY BOUNCE BUCKL CHUTE 5 OR LESS</t>
  </si>
  <si>
    <t>Y15G</t>
  </si>
  <si>
    <t>FINAL ASSY BOUNCE BUCKL CHUTE 5 OR MORE</t>
  </si>
  <si>
    <t>Y15J</t>
  </si>
  <si>
    <t>ASSY BOUNCING CHUTE-COIL SPRING</t>
  </si>
  <si>
    <t>Y15K</t>
  </si>
  <si>
    <t>ASSY MINI BUCKLE CHUTE</t>
  </si>
  <si>
    <t>Y15L</t>
  </si>
  <si>
    <t>LOWER 14" BUCKLE CHUTE</t>
  </si>
  <si>
    <t>Y15U</t>
  </si>
  <si>
    <t>UPPER 14" BUCKLE CHUTE</t>
  </si>
  <si>
    <t>Y184664</t>
  </si>
  <si>
    <t>COMPUTER PRINT+ CTRL W/O IPIPE WIN10 IOT</t>
  </si>
  <si>
    <t>Y184665</t>
  </si>
  <si>
    <t>COMPUTER, INSERTER CTRL W/DSR, WIN10 IOT</t>
  </si>
  <si>
    <t>Y194</t>
  </si>
  <si>
    <t>KIT-FUNNEL TRIM-N-VAC</t>
  </si>
  <si>
    <t>Y199</t>
  </si>
  <si>
    <t>TRIM COLLECTION SYSTEM</t>
  </si>
  <si>
    <t>Y19A</t>
  </si>
  <si>
    <t>TRIM COLLECTION SYSTEM-DUAL INPUT</t>
  </si>
  <si>
    <t>Y19B</t>
  </si>
  <si>
    <t>TRUCK UTILITY LARGE CAPACITY</t>
  </si>
  <si>
    <t>Y19C</t>
  </si>
  <si>
    <t>Y19E</t>
  </si>
  <si>
    <t>DUAL HOSE KIT</t>
  </si>
  <si>
    <t>Y19F</t>
  </si>
  <si>
    <t>MOBILE TRIM COLLECTION UNIT</t>
  </si>
  <si>
    <t>Y1A0</t>
  </si>
  <si>
    <t>6 FT BULK CONVEYOR 110V</t>
  </si>
  <si>
    <t>Y1A1</t>
  </si>
  <si>
    <t>Bulk Feeder 9'</t>
  </si>
  <si>
    <t>Y1B0</t>
  </si>
  <si>
    <t>Flex Bindery I/F Integr</t>
  </si>
  <si>
    <t>Y1B1</t>
  </si>
  <si>
    <t>Flex Bindery I/F Retrofit</t>
  </si>
  <si>
    <t>Y1BL</t>
  </si>
  <si>
    <t>BULK LOADER MS DIRECT</t>
  </si>
  <si>
    <t>Y1C2</t>
  </si>
  <si>
    <t>9' FEEDMAX &amp; CONVEYOR</t>
  </si>
  <si>
    <t>Y1SR</t>
  </si>
  <si>
    <t>INTEGRATED SERVICES ROUTER</t>
  </si>
  <si>
    <t>Y201</t>
  </si>
  <si>
    <t>ALPHA III RAT1 SINGLE WESTPORT</t>
  </si>
  <si>
    <t>Y202</t>
  </si>
  <si>
    <t>ALPHA III RAT1 DUAL INPUT WESTPORT</t>
  </si>
  <si>
    <t>Y203</t>
  </si>
  <si>
    <t>Standard FIM</t>
  </si>
  <si>
    <t>Y203A</t>
  </si>
  <si>
    <t>FIM STANDARD - AC DRIVE</t>
  </si>
  <si>
    <t>Y204</t>
  </si>
  <si>
    <t>ALPHA III SPLIT DRIVE FIM W/AC MOTORDRIV</t>
  </si>
  <si>
    <t>Y206</t>
  </si>
  <si>
    <t>ALPHA III RAT1 SINGLE W/AC MOTOR DRIVE</t>
  </si>
  <si>
    <t>Y207</t>
  </si>
  <si>
    <t>ALPHA III RAT1 MERGING W/AC MOTOR DRIVE</t>
  </si>
  <si>
    <t>Y208</t>
  </si>
  <si>
    <t>ALPHA ENHANCED DUAL ACCUM/FOLDER MODULE</t>
  </si>
  <si>
    <t>Y20A</t>
  </si>
  <si>
    <t>REVERSE ACCUMULATOR - ALPHA I</t>
  </si>
  <si>
    <t>Y20C</t>
  </si>
  <si>
    <t>ADDITIONAL MONITOR FOR Y208</t>
  </si>
  <si>
    <t>Y20D</t>
  </si>
  <si>
    <t>ADDITIONAL MONITOR - CUT SHT FEEDER API</t>
  </si>
  <si>
    <t>Y20E</t>
  </si>
  <si>
    <t>ASSY FIM (FDA)</t>
  </si>
  <si>
    <t>Y20F</t>
  </si>
  <si>
    <t>ASSY TRANSPORT (FDA)</t>
  </si>
  <si>
    <t>Y20G</t>
  </si>
  <si>
    <t>ASSY STANDARD ACCUMULATE CARRIAGE</t>
  </si>
  <si>
    <t>Y20H</t>
  </si>
  <si>
    <t>ASSY REVERSE ACCUMULATE CARRIAGE</t>
  </si>
  <si>
    <t>Y20JA</t>
  </si>
  <si>
    <t>AUTOMATIC FOLDPLATES - MID TIER KIT</t>
  </si>
  <si>
    <t>Y20K</t>
  </si>
  <si>
    <t>FLEXIBLE SINGLE ACCUMULATOR 3.5-14" FORM</t>
  </si>
  <si>
    <t>Y20M</t>
  </si>
  <si>
    <t>MONITOR/KEYBOARD KIT FOR Y20K</t>
  </si>
  <si>
    <t>Y20P</t>
  </si>
  <si>
    <t>AUTO BUCKLE CHUTES - ALPHA 3 KIT</t>
  </si>
  <si>
    <t>Y20R</t>
  </si>
  <si>
    <t>AUTO BUCKLE CHUTES - MID TIER KIT</t>
  </si>
  <si>
    <t>Y20S</t>
  </si>
  <si>
    <t>AUTO BUCKLE CHUTES-FSA/MDA KIT</t>
  </si>
  <si>
    <t>Y214A</t>
  </si>
  <si>
    <t>MOVING BEAM - SINGLE BTM</t>
  </si>
  <si>
    <t>Y214B</t>
  </si>
  <si>
    <t>MOVING BEAM - RASTER BTM</t>
  </si>
  <si>
    <t>Y214C</t>
  </si>
  <si>
    <t>MOVING BEAM - SINGLE TOP</t>
  </si>
  <si>
    <t>Y214D</t>
  </si>
  <si>
    <t>MOVING BEAM - RASTER TOP</t>
  </si>
  <si>
    <t>Y215B</t>
  </si>
  <si>
    <t>OMR ONLY - BOTTOM</t>
  </si>
  <si>
    <t>Y215T</t>
  </si>
  <si>
    <t>OMR ONLY - TOP</t>
  </si>
  <si>
    <t>Y216</t>
  </si>
  <si>
    <t>ADD'L OMR - TOP OR BOTTOM</t>
  </si>
  <si>
    <t>Y217</t>
  </si>
  <si>
    <t>FIXED BEAM BARCODE ENABLE</t>
  </si>
  <si>
    <t>Y21C</t>
  </si>
  <si>
    <t>ON BOARD COMPRESSOR - OVER/UNDER CUTTER</t>
  </si>
  <si>
    <t>Y21E</t>
  </si>
  <si>
    <t>OVER/UNDER CUTTER</t>
  </si>
  <si>
    <t>Y21F</t>
  </si>
  <si>
    <t>SLITTER MERGER ASSY</t>
  </si>
  <si>
    <t>Y21KB</t>
  </si>
  <si>
    <t>COGNEX 8401 BARCODE, O/U CUTTER, BOTTOM</t>
  </si>
  <si>
    <t>Y21KT</t>
  </si>
  <si>
    <t>COGNEX 8401 BARCODE, O/U CUTTER, TOP</t>
  </si>
  <si>
    <t>Y21M</t>
  </si>
  <si>
    <t>VISION SYSTEM COGNEX MICRO Y21E CUTTER</t>
  </si>
  <si>
    <t>Y21MB</t>
  </si>
  <si>
    <t>COGNEX AREA SCAN - BOTTOM</t>
  </si>
  <si>
    <t>Y21MT</t>
  </si>
  <si>
    <t>COGNEX AREA SCAN - TOP</t>
  </si>
  <si>
    <t>Y21P</t>
  </si>
  <si>
    <t>PINLESS OVER/UNDER CUTTER</t>
  </si>
  <si>
    <t>Y21R</t>
  </si>
  <si>
    <t>PINLESS SLITTER/WEB HANDLER</t>
  </si>
  <si>
    <t>Y234A</t>
  </si>
  <si>
    <t>MID TIER INPUT 60HZ</t>
  </si>
  <si>
    <t>Y234C</t>
  </si>
  <si>
    <t>MID TIER INPUT 60HZ EXTENDED HOPPER</t>
  </si>
  <si>
    <t>Y235</t>
  </si>
  <si>
    <t>KIT OMR/BCR FIXED BEAM SCANNING</t>
  </si>
  <si>
    <t>Y235B</t>
  </si>
  <si>
    <t>OMR/1D COMBO - BOTTOM</t>
  </si>
  <si>
    <t>Y235T</t>
  </si>
  <si>
    <t>OMR/1D COMBO - TOP</t>
  </si>
  <si>
    <t>Y236</t>
  </si>
  <si>
    <t>KIT MOVING BEAM SCANNING</t>
  </si>
  <si>
    <t>Y236A</t>
  </si>
  <si>
    <t>Y236B</t>
  </si>
  <si>
    <t>Y236C</t>
  </si>
  <si>
    <t>Y236D</t>
  </si>
  <si>
    <t>Y237</t>
  </si>
  <si>
    <t>Camera scanner</t>
  </si>
  <si>
    <t>Y239</t>
  </si>
  <si>
    <t>MONITOR KIT MID TIER INPUT</t>
  </si>
  <si>
    <t>Y23A</t>
  </si>
  <si>
    <t>KIT LOW CAP DIVERT/SMART DEFLCT-MIDTIER</t>
  </si>
  <si>
    <t>Y23C</t>
  </si>
  <si>
    <t>KIT-STANDARD BUCKLE CHUTES</t>
  </si>
  <si>
    <t>Y23D</t>
  </si>
  <si>
    <t>KIT OMR FIXED BEAM SCANNING</t>
  </si>
  <si>
    <t>Y23DB</t>
  </si>
  <si>
    <t>Y23DT</t>
  </si>
  <si>
    <t>Y23E</t>
  </si>
  <si>
    <t>KIT, 2D CAMERA SCANNING - MID TIER INPUT</t>
  </si>
  <si>
    <t>Y23EB</t>
  </si>
  <si>
    <t>Y23ET</t>
  </si>
  <si>
    <t>Y23H</t>
  </si>
  <si>
    <t>Y23J</t>
  </si>
  <si>
    <t>TOP LINE SCAN MID-TIER INPUT</t>
  </si>
  <si>
    <t>Y23K</t>
  </si>
  <si>
    <t>MOTOR KIT MID TIER</t>
  </si>
  <si>
    <t>Y23L</t>
  </si>
  <si>
    <t>BOTTOM LINE SCAN SHEET FEEDER</t>
  </si>
  <si>
    <t>Y23M</t>
  </si>
  <si>
    <t>MID TIER HOPPER - SHORT</t>
  </si>
  <si>
    <t>Y23N</t>
  </si>
  <si>
    <t>MID TIER HOPPER - EXTENDED</t>
  </si>
  <si>
    <t>Y23R</t>
  </si>
  <si>
    <t>COGNEX MICRO 1400 CAMERA UPGRADE KIT</t>
  </si>
  <si>
    <t>Y244A</t>
  </si>
  <si>
    <t>MID TIER INPUT - NO HOPPER, 60HZ</t>
  </si>
  <si>
    <t>Y244C</t>
  </si>
  <si>
    <t>MID TIER TO RS/DI2000 - NO HOPPER, 60HZ</t>
  </si>
  <si>
    <t>Y244E</t>
  </si>
  <si>
    <t>MID TIER STANDALONE - NO HOPPER, 60HZ</t>
  </si>
  <si>
    <t>Y254A</t>
  </si>
  <si>
    <t>MODULAR SHEET FEEDER - 60 HZ</t>
  </si>
  <si>
    <t>Y25A</t>
  </si>
  <si>
    <t>TOP BARCODE SCANNING FOR API36S</t>
  </si>
  <si>
    <t>Y25B</t>
  </si>
  <si>
    <t>BOTTOM BARCODE SCANNING FOR API36S</t>
  </si>
  <si>
    <t>Y25D</t>
  </si>
  <si>
    <t>Y250 TRAPPING HI-CAP</t>
  </si>
  <si>
    <t>Y25EB</t>
  </si>
  <si>
    <t>COGNEX 8401 BARCODE, SHEET FDR, BOTTOM</t>
  </si>
  <si>
    <t>Y25ET</t>
  </si>
  <si>
    <t>COGNEX 8401 BARCODE, SHEET FDR, TOP</t>
  </si>
  <si>
    <t>Y25FB</t>
  </si>
  <si>
    <t>OMRON V430 BARCODE, SHEET FDR, BOTTOM</t>
  </si>
  <si>
    <t>Y25FT</t>
  </si>
  <si>
    <t>OMRON V430 BARCODE, SHEET FDR, TOP</t>
  </si>
  <si>
    <t>Y25J</t>
  </si>
  <si>
    <t>TOP LINE SCAN MODULAR SHEET FEEDER</t>
  </si>
  <si>
    <t>Y25P</t>
  </si>
  <si>
    <t>COMBO LINE SCAN - MODULAR SHEET FEEDER</t>
  </si>
  <si>
    <t>Y25R</t>
  </si>
  <si>
    <t>COGNEX 8401 OCR/OMR, FACTORY UPGRADE</t>
  </si>
  <si>
    <t>Y26A</t>
  </si>
  <si>
    <t>OMR 1ST CHNL TOP/FIRST 3RD OF BTM SCAN</t>
  </si>
  <si>
    <t>Y26B</t>
  </si>
  <si>
    <t>OMR 1ST CHNL LAST TWO-THIRD OF BTM SCAN</t>
  </si>
  <si>
    <t>Y26C</t>
  </si>
  <si>
    <t>OMR 2ND CHNL TOP/BTM API36S</t>
  </si>
  <si>
    <t>Y26D</t>
  </si>
  <si>
    <t>OMR 3RD CHNL TOP SCANNING API36S</t>
  </si>
  <si>
    <t>Y26E</t>
  </si>
  <si>
    <t>OMR 4TH CHNL TOP SCANNING API36S</t>
  </si>
  <si>
    <t>Y26F</t>
  </si>
  <si>
    <t>VISION SYSTEM COGNEX MICRO Y250 TOP</t>
  </si>
  <si>
    <t>Y26G</t>
  </si>
  <si>
    <t>VISION SYSTEM COGNEX MICRO Y250 BOTTOM</t>
  </si>
  <si>
    <t>Y26JB</t>
  </si>
  <si>
    <t>COGNEX 8401 BARCODE, 36K SF Y250, BOTTOM</t>
  </si>
  <si>
    <t>Y26JT</t>
  </si>
  <si>
    <t>COGNEX 8401 BARCODE, 36K SF Y250, TOP</t>
  </si>
  <si>
    <t>Y270A</t>
  </si>
  <si>
    <t>ASSY CODE 30F9 Y122</t>
  </si>
  <si>
    <t>Y270B</t>
  </si>
  <si>
    <t>Y271A</t>
  </si>
  <si>
    <t>ASSY OMR Y122</t>
  </si>
  <si>
    <t>Y271B</t>
  </si>
  <si>
    <t>Y272A</t>
  </si>
  <si>
    <t>ASSY CODE 3 OF 9 Y121</t>
  </si>
  <si>
    <t>Y272B</t>
  </si>
  <si>
    <t>Y273A</t>
  </si>
  <si>
    <t>ASSY OMR CUTTER</t>
  </si>
  <si>
    <t>Y273B</t>
  </si>
  <si>
    <t>Y274</t>
  </si>
  <si>
    <t>ADD'L CHANNEL OMR</t>
  </si>
  <si>
    <t>Y275</t>
  </si>
  <si>
    <t>OMR - ADD'L CHANNELS (2)</t>
  </si>
  <si>
    <t>Y276A</t>
  </si>
  <si>
    <t>ASSY 2 CODE 3 OF 9 SCANNERS Y121</t>
  </si>
  <si>
    <t>Y276B</t>
  </si>
  <si>
    <t>Y277A</t>
  </si>
  <si>
    <t>ADD'L OMR Y121</t>
  </si>
  <si>
    <t>Y277B</t>
  </si>
  <si>
    <t>Y280</t>
  </si>
  <si>
    <t>SINGLE DOCUMENT ALIGNER FOLDER</t>
  </si>
  <si>
    <t>Y304</t>
  </si>
  <si>
    <t>Y304 TABLE 30</t>
  </si>
  <si>
    <t>Y305</t>
  </si>
  <si>
    <t>Y305 TABLE 43</t>
  </si>
  <si>
    <t>Y306</t>
  </si>
  <si>
    <t>ASSY MOS TABLE (SDS-WOF-SDS)</t>
  </si>
  <si>
    <t>Y30E</t>
  </si>
  <si>
    <t>HAND FEED - EPIC V-BIN</t>
  </si>
  <si>
    <t>Y30Z</t>
  </si>
  <si>
    <t>PATTERN READER</t>
  </si>
  <si>
    <t>Y311</t>
  </si>
  <si>
    <t>ASSY MOS TABLE 29"</t>
  </si>
  <si>
    <t>Y314</t>
  </si>
  <si>
    <t>ASSY SIDELESS DROP STACKER</t>
  </si>
  <si>
    <t>Y315</t>
  </si>
  <si>
    <t>LARGE WIDE SIDELESS STACKER</t>
  </si>
  <si>
    <t>Y315A</t>
  </si>
  <si>
    <t>STACKER-NO FLAP DETECT</t>
  </si>
  <si>
    <t>Y315B</t>
  </si>
  <si>
    <t>FINAL ASSY TIMING BELT DRIVEN VDS</t>
  </si>
  <si>
    <t>Y316</t>
  </si>
  <si>
    <t>HEAVIES OUT SORT</t>
  </si>
  <si>
    <t>Y318</t>
  </si>
  <si>
    <t>OUTPUT ROTATE MODULE</t>
  </si>
  <si>
    <t>Y319</t>
  </si>
  <si>
    <t>SERVO VDS</t>
  </si>
  <si>
    <t>Y319A</t>
  </si>
  <si>
    <t>Y319B</t>
  </si>
  <si>
    <t>Y31A</t>
  </si>
  <si>
    <t>COGNEX 7801 BARCODE, MSE V-BIN</t>
  </si>
  <si>
    <t>Y31E</t>
  </si>
  <si>
    <t>SINGLE 17" V-BIN FRONT</t>
  </si>
  <si>
    <t>Y31F</t>
  </si>
  <si>
    <t>DUAL 17" V-BIN FRONT</t>
  </si>
  <si>
    <t>Y31G</t>
  </si>
  <si>
    <t>SINGLE 17" V-BIN REAR</t>
  </si>
  <si>
    <t>Y31H</t>
  </si>
  <si>
    <t>DUAL 17" V-BIN REAR</t>
  </si>
  <si>
    <t>Y31J</t>
  </si>
  <si>
    <t>17" V-BIN / METER COMBO</t>
  </si>
  <si>
    <t>Y31K</t>
  </si>
  <si>
    <t>PRIVACY GUARD/V-BIN COMBO, FRONT</t>
  </si>
  <si>
    <t>Y31L</t>
  </si>
  <si>
    <t>PRIVACY GUARD/V-BIN COMBO, REAR</t>
  </si>
  <si>
    <t>Y320</t>
  </si>
  <si>
    <t>VACUUM TRANSPORT MSE MOS</t>
  </si>
  <si>
    <t>Y326</t>
  </si>
  <si>
    <t>MCS 8" PRINT SYSTEM</t>
  </si>
  <si>
    <t>Y327</t>
  </si>
  <si>
    <t>MCS GIS4250 PRINT SYSTEM</t>
  </si>
  <si>
    <t>Y328</t>
  </si>
  <si>
    <t>VACUUM TRANSPORT MPS EPIC MOS</t>
  </si>
  <si>
    <t>Y32A</t>
  </si>
  <si>
    <t>IMS Ink Management System</t>
  </si>
  <si>
    <t>Y32E</t>
  </si>
  <si>
    <t>APS FLOATING-DECK WITH LINE-SCAN</t>
  </si>
  <si>
    <t>Y32F</t>
  </si>
  <si>
    <t>FPS - FLOATING-DECK W LINE-SCAN</t>
  </si>
  <si>
    <t>Y32M</t>
  </si>
  <si>
    <t>4 Array VTT EFS MSE/FPS</t>
  </si>
  <si>
    <t>Y32S</t>
  </si>
  <si>
    <t>SHINGLING CONVEYOR</t>
  </si>
  <si>
    <t>Y350</t>
  </si>
  <si>
    <t>MS EVOLUTION PRINT+ MESSENGER</t>
  </si>
  <si>
    <t>Y351</t>
  </si>
  <si>
    <t>MPS PRINT+ MESSENGER</t>
  </si>
  <si>
    <t>Y352</t>
  </si>
  <si>
    <t>PRINT + MESSENGER COLOR START-UP KIT</t>
  </si>
  <si>
    <t>Y356</t>
  </si>
  <si>
    <t>MS EVOLUTION MONOCHROME PRINT+ MESSENGER</t>
  </si>
  <si>
    <t>Y357</t>
  </si>
  <si>
    <t>MPS MONOCHROME (K) PRINT+ MESSENGER</t>
  </si>
  <si>
    <t>Y358</t>
  </si>
  <si>
    <t>PRINT+ MESSENGER MONOCHROME STARTUP KIT</t>
  </si>
  <si>
    <t>Y360</t>
  </si>
  <si>
    <t>EPIC PRINT+ MESSENGER - COLOR</t>
  </si>
  <si>
    <t>Y361</t>
  </si>
  <si>
    <t>PRINT+ MESSENGER - MONO</t>
  </si>
  <si>
    <t>Y367B</t>
  </si>
  <si>
    <t>ENGINE DUAL EDGE MARKERS - BACK MNT ONLY</t>
  </si>
  <si>
    <t>Y367F</t>
  </si>
  <si>
    <t>ENGINE DUAL EDGE MARKERS - FRONT MNT</t>
  </si>
  <si>
    <t>Y368B</t>
  </si>
  <si>
    <t>STACKER DUAL EDGE MARKERS -BACK MNT ONLY</t>
  </si>
  <si>
    <t>Y368F</t>
  </si>
  <si>
    <t>STACKER DUAL EDGE MARKERS - FRONT MNT</t>
  </si>
  <si>
    <t>Y369</t>
  </si>
  <si>
    <t>ADD'L EDGE MARKERS - DUAL</t>
  </si>
  <si>
    <t>Y370</t>
  </si>
  <si>
    <t>LONG FOOTPRINT TURNOVER</t>
  </si>
  <si>
    <t>Y371</t>
  </si>
  <si>
    <t>SHORT FOOTPRINT TURNOVER</t>
  </si>
  <si>
    <t>Y380</t>
  </si>
  <si>
    <t>POWER STACKER ASSY</t>
  </si>
  <si>
    <t>Y381224</t>
  </si>
  <si>
    <t>DUAL 17" ELEVATOR V-BIN, REAR REG</t>
  </si>
  <si>
    <t>Y388</t>
  </si>
  <si>
    <t>ASSY WEIGH ON THE FLY FINAL</t>
  </si>
  <si>
    <t>Y396</t>
  </si>
  <si>
    <t>ON-EDGE STACKER EPIC/MSE</t>
  </si>
  <si>
    <t>Y3C0</t>
  </si>
  <si>
    <t>INDSTR MOUNT-SCREEN/KEYBOARD</t>
  </si>
  <si>
    <t>Y3C1</t>
  </si>
  <si>
    <t>ADD'L BW MIRCOVISION CAMERA</t>
  </si>
  <si>
    <t>Y3C2</t>
  </si>
  <si>
    <t>READ-UP BRACKETRY-FLOWMASTER</t>
  </si>
  <si>
    <t>Y3C5</t>
  </si>
  <si>
    <t>MCS S-800 INFRA-RED DRYER</t>
  </si>
  <si>
    <t>Y3C7</t>
  </si>
  <si>
    <t>MCS 4" ARRAY SYSTEM 2"+2" HDS</t>
  </si>
  <si>
    <t>Y3CB</t>
  </si>
  <si>
    <t>MCS 8" ARRAY SYS 4"/2"/ 2" HDS</t>
  </si>
  <si>
    <t>Y3CE</t>
  </si>
  <si>
    <t>PERFECT MATCH SYSTEM</t>
  </si>
  <si>
    <t>Y3CF</t>
  </si>
  <si>
    <t>PERFECT MATCH W/READ-UP CONFIG</t>
  </si>
  <si>
    <t>Y3CH</t>
  </si>
  <si>
    <t>PERFECT MATCH INSTALL/TRNG</t>
  </si>
  <si>
    <t>Y3CK</t>
  </si>
  <si>
    <t>BULK INK SUPPLY-2" PRINT HEAD</t>
  </si>
  <si>
    <t>Y3CL</t>
  </si>
  <si>
    <t>BULK INK SUPPLY-4" PRINT HEAD</t>
  </si>
  <si>
    <t>Y3CZ</t>
  </si>
  <si>
    <t>6' FEEDMAX</t>
  </si>
  <si>
    <t>Y3DA</t>
  </si>
  <si>
    <t>SUREFEED FEEDMAX S</t>
  </si>
  <si>
    <t>Y3F5</t>
  </si>
  <si>
    <t>4000W DRYER RESEARCH</t>
  </si>
  <si>
    <t>Y3FM</t>
  </si>
  <si>
    <t>36IN FLEX IJ TRANSPORT</t>
  </si>
  <si>
    <t>Y3FN</t>
  </si>
  <si>
    <t>56IN FLEX IJ TRANSPORT</t>
  </si>
  <si>
    <t>Y3FR</t>
  </si>
  <si>
    <t>72IN FLEX IJ TRANSPORT</t>
  </si>
  <si>
    <t>Y3FS</t>
  </si>
  <si>
    <t>20IN DRYER BASE SLAVE</t>
  </si>
  <si>
    <t>Y3FT</t>
  </si>
  <si>
    <t>30" DRYER BASES - HIGH TEMP</t>
  </si>
  <si>
    <t>Y3FU</t>
  </si>
  <si>
    <t>36" DRYER BASES - HIGH TEMP</t>
  </si>
  <si>
    <t>Y3FV</t>
  </si>
  <si>
    <t>30IN DRYER BSE STND ALONE</t>
  </si>
  <si>
    <t>Y3FW</t>
  </si>
  <si>
    <t>36" DRYER BASES STANDALONE</t>
  </si>
  <si>
    <t>Y3FY</t>
  </si>
  <si>
    <t>FIT DIVERT SLAVE DWNSTRM</t>
  </si>
  <si>
    <t>Y3S0</t>
  </si>
  <si>
    <t>ISITE AREA SCAN SYSTEM</t>
  </si>
  <si>
    <t>Y3S1</t>
  </si>
  <si>
    <t>iSite HighResoAreaScanSys</t>
  </si>
  <si>
    <t>Y3S2</t>
  </si>
  <si>
    <t>ISITE LINE SCAN SYSTEM</t>
  </si>
  <si>
    <t>Y3S3</t>
  </si>
  <si>
    <t>ISITE HIGH RESO LINE SCAN SYS</t>
  </si>
  <si>
    <t>Y3SF</t>
  </si>
  <si>
    <t>ImageArchive</t>
  </si>
  <si>
    <t>Y3SG</t>
  </si>
  <si>
    <t>iData Repair / system</t>
  </si>
  <si>
    <t>Y3SX</t>
  </si>
  <si>
    <t>iDataRepair w/ server</t>
  </si>
  <si>
    <t>Y43A</t>
  </si>
  <si>
    <t>Barcode Scan- Y431Fixed Btm</t>
  </si>
  <si>
    <t>Y43B</t>
  </si>
  <si>
    <t>HPI 50S TOP FIXED BEAM</t>
  </si>
  <si>
    <t>Y43C</t>
  </si>
  <si>
    <t>Barcode Scan- Y431FixedTop R</t>
  </si>
  <si>
    <t>Y43D</t>
  </si>
  <si>
    <t>50K SF MOVING BEAM TOP SCANNING</t>
  </si>
  <si>
    <t>Y43L</t>
  </si>
  <si>
    <t>CUTSHT INPUT LINESCAN TOP</t>
  </si>
  <si>
    <t>Y43M</t>
  </si>
  <si>
    <t>BOTTOM LINE SCAN 50K SHEET FEEDER</t>
  </si>
  <si>
    <t>Y454</t>
  </si>
  <si>
    <t>HPI 36K PINLESS CUTTER - MD READY</t>
  </si>
  <si>
    <t>Y455</t>
  </si>
  <si>
    <t>25K PINLESS CUTTER - MD READY</t>
  </si>
  <si>
    <t>Y456B</t>
  </si>
  <si>
    <t>COGNEX 8401 BARCODE, 2-UP CUTTER, BOTTOM</t>
  </si>
  <si>
    <t>Y456T</t>
  </si>
  <si>
    <t>COGNEX 8401 BARCODE, 2-UP CUTTER, TOP</t>
  </si>
  <si>
    <t>Y458</t>
  </si>
  <si>
    <t>HPI PINLESS CUTTER - MD READY</t>
  </si>
  <si>
    <t>Y45E</t>
  </si>
  <si>
    <t>HPI RAT, EASTPORT - MD READY</t>
  </si>
  <si>
    <t>Y45W</t>
  </si>
  <si>
    <t>HPI RAT, WESTPORT - MD READY</t>
  </si>
  <si>
    <t>Y461</t>
  </si>
  <si>
    <t>EDGE/DOUBLE CORNER STITCHER</t>
  </si>
  <si>
    <t>Y462</t>
  </si>
  <si>
    <t>CORNER STITCHER</t>
  </si>
  <si>
    <t>Y463</t>
  </si>
  <si>
    <t>SADDLE STITCHER</t>
  </si>
  <si>
    <t>Y464</t>
  </si>
  <si>
    <t>EDGE &amp; CORNER STITCHER</t>
  </si>
  <si>
    <t>Y465</t>
  </si>
  <si>
    <t>EDGE &amp; SADDLE STITCHER</t>
  </si>
  <si>
    <t>Y466</t>
  </si>
  <si>
    <t>CORNER &amp; SADDLE STITCHER</t>
  </si>
  <si>
    <t>Y467</t>
  </si>
  <si>
    <t>EDGE &amp; CORNER &amp; SADDLE STITCH</t>
  </si>
  <si>
    <t>Y470</t>
  </si>
  <si>
    <t>HEI ACCUMULATOR</t>
  </si>
  <si>
    <t>Y471</t>
  </si>
  <si>
    <t>STAND ALONE FOLDER-6 ROLLER</t>
  </si>
  <si>
    <t>Y471G</t>
  </si>
  <si>
    <t>GAPPING HPI FOLDER 60HZ</t>
  </si>
  <si>
    <t>Y472</t>
  </si>
  <si>
    <t>HEI REVERSE ACCUMULATOR</t>
  </si>
  <si>
    <t>Y475</t>
  </si>
  <si>
    <t>25K CUTTER</t>
  </si>
  <si>
    <t>Y476</t>
  </si>
  <si>
    <t>HD Folder/Accum Interface</t>
  </si>
  <si>
    <t>Y479</t>
  </si>
  <si>
    <t>HD Folder Bypass Kit for Flats</t>
  </si>
  <si>
    <t>Y47A</t>
  </si>
  <si>
    <t>BLADE BLOCK EASTPORT 1/8" CHIPOUT</t>
  </si>
  <si>
    <t>Y47B</t>
  </si>
  <si>
    <t>1/6" Eastport Blade Block</t>
  </si>
  <si>
    <t>Y47C</t>
  </si>
  <si>
    <t>BLADE BLOCK EASTPORT 7.8MM</t>
  </si>
  <si>
    <t>Y47D</t>
  </si>
  <si>
    <t>Chamfer Eastport Blade Block</t>
  </si>
  <si>
    <t>Y47E</t>
  </si>
  <si>
    <t>HPI Eastport Transfer Module</t>
  </si>
  <si>
    <t>Y47F</t>
  </si>
  <si>
    <t>7" Tubes - HPI Eastport TM</t>
  </si>
  <si>
    <t>Y47G</t>
  </si>
  <si>
    <t>HPI RAT TURNING GUIDE 8.5" - EAST</t>
  </si>
  <si>
    <t>Y47H</t>
  </si>
  <si>
    <t>ASSY, OMR SCANNING</t>
  </si>
  <si>
    <t>Y47J</t>
  </si>
  <si>
    <t>ASSY, DOUBLE OMR SCANNER MOUNTING</t>
  </si>
  <si>
    <t>Y47L</t>
  </si>
  <si>
    <t>Barcode Scan(2)- Cutter Fixed</t>
  </si>
  <si>
    <t>Y47M</t>
  </si>
  <si>
    <t>ASSY MOVING BEAM SCANNING</t>
  </si>
  <si>
    <t>Y47N</t>
  </si>
  <si>
    <t>Kit-No North Port</t>
  </si>
  <si>
    <t>Y47P</t>
  </si>
  <si>
    <t>KIT-HPI RAT NORTHPORT FIM</t>
  </si>
  <si>
    <t>Y47R</t>
  </si>
  <si>
    <t>Quad Cart Adaptor.</t>
  </si>
  <si>
    <t>Y47S</t>
  </si>
  <si>
    <t>Camera- Cutter (2 Cameras)</t>
  </si>
  <si>
    <t>Y47U</t>
  </si>
  <si>
    <t>FOLDER BYPASS</t>
  </si>
  <si>
    <t>Y47V</t>
  </si>
  <si>
    <t>ADD'L OMR - SEPARATE, TOP OR BOTTOM</t>
  </si>
  <si>
    <t>Y47W</t>
  </si>
  <si>
    <t>HPI Westport Transfer Module</t>
  </si>
  <si>
    <t>Y47X</t>
  </si>
  <si>
    <t>7in Tubes - HPI Westport TM</t>
  </si>
  <si>
    <t>Y47Y</t>
  </si>
  <si>
    <t>8.5" Tubes - HPI Westport TM</t>
  </si>
  <si>
    <t>Y47Z</t>
  </si>
  <si>
    <t>GUTTER CUT DEVICE , HIGH SPEED CUTTER</t>
  </si>
  <si>
    <t>Y484</t>
  </si>
  <si>
    <t>HPI 36K PINLESS Cutter</t>
  </si>
  <si>
    <t>Y484REC</t>
  </si>
  <si>
    <t>Y484REC RECON BOM</t>
  </si>
  <si>
    <t>Y485</t>
  </si>
  <si>
    <t>25K Cutter- Pinless</t>
  </si>
  <si>
    <t>Y486</t>
  </si>
  <si>
    <t>VISION SYSTEM COGNEX MICRO PB CUTTER</t>
  </si>
  <si>
    <t>Y488</t>
  </si>
  <si>
    <t>AUTO BUCKLE CHUTES - HPI KIT</t>
  </si>
  <si>
    <t>Y48A</t>
  </si>
  <si>
    <t>1/8" Westport Blade Block</t>
  </si>
  <si>
    <t>Y48B</t>
  </si>
  <si>
    <t>1/6" Westport Blade Block</t>
  </si>
  <si>
    <t>Y48C</t>
  </si>
  <si>
    <t>BLADE BLOCK WESTPORT 7.8MM</t>
  </si>
  <si>
    <t>Y48D</t>
  </si>
  <si>
    <t>BLADE BLOCK WESTPORT CHAMFER</t>
  </si>
  <si>
    <t>Y48E</t>
  </si>
  <si>
    <t>BROKER FOLD EASTPORT</t>
  </si>
  <si>
    <t>Y48F</t>
  </si>
  <si>
    <t>ADD'L MONITOR-Y471/47P/47W/48W/48E</t>
  </si>
  <si>
    <t>Y48G</t>
  </si>
  <si>
    <t>ADD'L MONITOR FOR Y47E OR HPI ACCUM</t>
  </si>
  <si>
    <t>Y48K</t>
  </si>
  <si>
    <t>BOTTOM LINE SCAN PB CUTTER</t>
  </si>
  <si>
    <t>Y48M</t>
  </si>
  <si>
    <t>TOP LINE SCAN PB CUTTER</t>
  </si>
  <si>
    <t>Y48N</t>
  </si>
  <si>
    <t>Nibble Cut</t>
  </si>
  <si>
    <t>Y48P</t>
  </si>
  <si>
    <t>COMBO LINE SCAN - PB CUTTER</t>
  </si>
  <si>
    <t>Y48W</t>
  </si>
  <si>
    <t>WESTPORT HPI BROKERFOLD INPUT MODULE</t>
  </si>
  <si>
    <t>Y48Z</t>
  </si>
  <si>
    <t>GUTTER CUT DEVICE, SPLINE SHAFT</t>
  </si>
  <si>
    <t>Y490</t>
  </si>
  <si>
    <t>On-Edge Stacker MPS High</t>
  </si>
  <si>
    <t>Y491</t>
  </si>
  <si>
    <t>ASSY-OES RH MID</t>
  </si>
  <si>
    <t>Y492</t>
  </si>
  <si>
    <t>ASSY-OES RH LOW</t>
  </si>
  <si>
    <t>Y495</t>
  </si>
  <si>
    <t>ASSY-OES LH MID</t>
  </si>
  <si>
    <t>Y49B</t>
  </si>
  <si>
    <t>ASSY OFFSETTER</t>
  </si>
  <si>
    <t>Y49D</t>
  </si>
  <si>
    <t>In Line On dge Stacker</t>
  </si>
  <si>
    <t>Y49E</t>
  </si>
  <si>
    <t>PRIVACY GUARD MODULE MPS</t>
  </si>
  <si>
    <t>Y49H</t>
  </si>
  <si>
    <t>LIGHT TABLE - US</t>
  </si>
  <si>
    <t>Y49K</t>
  </si>
  <si>
    <t>TrayTag Printer OES Mount</t>
  </si>
  <si>
    <t>Y49L</t>
  </si>
  <si>
    <t>TrayTag Printer VbinMount</t>
  </si>
  <si>
    <t>Y49M</t>
  </si>
  <si>
    <t>AUTOTRAYER</t>
  </si>
  <si>
    <t>Y49N</t>
  </si>
  <si>
    <t>INTELLIGENT TRAYER KIT</t>
  </si>
  <si>
    <t>Y4AB</t>
  </si>
  <si>
    <t>WASTE COLLECTION BIN</t>
  </si>
  <si>
    <t>Y4H0</t>
  </si>
  <si>
    <t>Hunkeler Unwinder Base Unit</t>
  </si>
  <si>
    <t>Y4H1</t>
  </si>
  <si>
    <t>Hunkeler Unwinder Core (3")</t>
  </si>
  <si>
    <t>Y4H2</t>
  </si>
  <si>
    <t>Hunkeler Unwinder Core (5")</t>
  </si>
  <si>
    <t>Y4H3</t>
  </si>
  <si>
    <t>Hunkeler Unwinder Core (150Mm)</t>
  </si>
  <si>
    <t>Y4H4</t>
  </si>
  <si>
    <t>70 MM CORE OPTION</t>
  </si>
  <si>
    <t>Y4H5</t>
  </si>
  <si>
    <t>200 MM CORE OPTION</t>
  </si>
  <si>
    <t>Y4HG</t>
  </si>
  <si>
    <t>ROLL DOLLY 20.5"</t>
  </si>
  <si>
    <t>Y4HJ</t>
  </si>
  <si>
    <t>HUNKELER UNWINDER BASE UNIT</t>
  </si>
  <si>
    <t>Y4TC</t>
  </si>
  <si>
    <t>STAND ALONE TRIM CHOPPER</t>
  </si>
  <si>
    <t>Y4TV</t>
  </si>
  <si>
    <t>MOBILE TRIM COLLECTION UNIT 60HZ</t>
  </si>
  <si>
    <t>Y503</t>
  </si>
  <si>
    <t>APS-3 STATION CHASSIS</t>
  </si>
  <si>
    <t>Y504</t>
  </si>
  <si>
    <t>ASSY, CHASIS-4 STATION</t>
  </si>
  <si>
    <t>Y506</t>
  </si>
  <si>
    <t>ASSY, CHASSIS 6-STATION</t>
  </si>
  <si>
    <t>Y507</t>
  </si>
  <si>
    <t>APS 7 STATION CHASSIS</t>
  </si>
  <si>
    <t>Y508</t>
  </si>
  <si>
    <t>ASSY, CHASSIS 8-STATION</t>
  </si>
  <si>
    <t>Y509</t>
  </si>
  <si>
    <t>ASSY, CHASSIS 9-STATIONS</t>
  </si>
  <si>
    <t>Y510</t>
  </si>
  <si>
    <t>ASSY, CHASSIS 10-STATION</t>
  </si>
  <si>
    <t>Y512</t>
  </si>
  <si>
    <t>ASSY, CHASSIS 12 STATION</t>
  </si>
  <si>
    <t>Y514</t>
  </si>
  <si>
    <t>ASSY, CHASSIS 14 STATION</t>
  </si>
  <si>
    <t>Y516</t>
  </si>
  <si>
    <t>ASSY, CHASSIS 16 STATION</t>
  </si>
  <si>
    <t>Y518</t>
  </si>
  <si>
    <t>ASSY, CHASSIS 18 STATION</t>
  </si>
  <si>
    <t>Y530</t>
  </si>
  <si>
    <t>SUB SETTING</t>
  </si>
  <si>
    <t>Y540</t>
  </si>
  <si>
    <t>WESTPORT G-TRAX MODULE</t>
  </si>
  <si>
    <t>Y550</t>
  </si>
  <si>
    <t>APS ENCLOSURE FEEDER</t>
  </si>
  <si>
    <t>Y551</t>
  </si>
  <si>
    <t>Barcode Scanner - Encl Fdr</t>
  </si>
  <si>
    <t>Y552</t>
  </si>
  <si>
    <t>TOP MOVING BEAM, MPS FRICTION FEEDER</t>
  </si>
  <si>
    <t>Y553</t>
  </si>
  <si>
    <t>MPS Rotary  Feeder</t>
  </si>
  <si>
    <t>Y554</t>
  </si>
  <si>
    <t>ASSY - MPS FRICTION FEEDER</t>
  </si>
  <si>
    <t>Y555G</t>
  </si>
  <si>
    <t>Rotary Feeder-Retrofit Grey</t>
  </si>
  <si>
    <t>Y555W</t>
  </si>
  <si>
    <t>Rotary Feeder-Retrofit White</t>
  </si>
  <si>
    <t>Y556</t>
  </si>
  <si>
    <t>MOVING BEAM PICKET FENCE SCANNING FOR AP</t>
  </si>
  <si>
    <t>Y557</t>
  </si>
  <si>
    <t>ROTARY FEEDER 26K</t>
  </si>
  <si>
    <t>Y558</t>
  </si>
  <si>
    <t>FLATS/FOLDED ROTARY FDR</t>
  </si>
  <si>
    <t>Y55A</t>
  </si>
  <si>
    <t>COGNEX DM60 BARCODE, MPS/EPIC ROTARY</t>
  </si>
  <si>
    <t>Y55B</t>
  </si>
  <si>
    <t>COGNEX DM60 BARCODE, MPS/EPIC FRICTION</t>
  </si>
  <si>
    <t>Y55D</t>
  </si>
  <si>
    <t>COGNEX DM60 BARCODE, MPS CHASSIS, TOP</t>
  </si>
  <si>
    <t>Y55E</t>
  </si>
  <si>
    <t>AREA SCAN KIT- EPIC ENGINE</t>
  </si>
  <si>
    <t>Y55FB</t>
  </si>
  <si>
    <t>EPIC VBIN AREA SCAN - BOTTOM MOUNT</t>
  </si>
  <si>
    <t>Y55FT</t>
  </si>
  <si>
    <t>EPIC VBIN AREA SCAN - TOP MOUNT</t>
  </si>
  <si>
    <t>Y55GB</t>
  </si>
  <si>
    <t>COGNEX 8401 BARCODE, EPIC V-BIN, BOTTOM</t>
  </si>
  <si>
    <t>Y55GT</t>
  </si>
  <si>
    <t>COGNEX 8401 BARCODE, EPIC V-BIN, TOP</t>
  </si>
  <si>
    <t>Y55H</t>
  </si>
  <si>
    <t>COGNEX 8401 BARCODE, EPIC ENGINE, TOP</t>
  </si>
  <si>
    <t>Y55LB</t>
  </si>
  <si>
    <t>EPIC VBIN LINE SCAN - BOTTOM MOUNT</t>
  </si>
  <si>
    <t>Y560</t>
  </si>
  <si>
    <t>APS EngineHopperSealer2 VS</t>
  </si>
  <si>
    <t>Y561</t>
  </si>
  <si>
    <t>MPS ENGINE/SEALER/TAKEAWAY MODULE</t>
  </si>
  <si>
    <t>Y563</t>
  </si>
  <si>
    <t>EPIC ENGINE</t>
  </si>
  <si>
    <t>Y56R</t>
  </si>
  <si>
    <t>COGNEX 7801 OCR/OMR, FACTORY UPGRADE</t>
  </si>
  <si>
    <t>Y572</t>
  </si>
  <si>
    <t>6 Stage : Stage Buffer</t>
  </si>
  <si>
    <t>Y573</t>
  </si>
  <si>
    <t>TNT 6 Stage Buffer</t>
  </si>
  <si>
    <t>Y574</t>
  </si>
  <si>
    <t>TNT 6 STAGE BUFFER 26K</t>
  </si>
  <si>
    <t>Y575</t>
  </si>
  <si>
    <t>EPIC TNT P2L BUFFER</t>
  </si>
  <si>
    <t>Y576</t>
  </si>
  <si>
    <t>DM BULK LOADER, MSD</t>
  </si>
  <si>
    <t>Y580</t>
  </si>
  <si>
    <t>Touchscreen Monitor - Factory</t>
  </si>
  <si>
    <t>Y581</t>
  </si>
  <si>
    <t>APS NON-TOUCHSCREEN MONITOR-WESTPORT TM1</t>
  </si>
  <si>
    <t>Y582</t>
  </si>
  <si>
    <t>APS NON-TOUCHSCREEN MONITOR-EASTPORT TM1</t>
  </si>
  <si>
    <t>Y583</t>
  </si>
  <si>
    <t>Add'l Monitor(Non-Touchscreen)</t>
  </si>
  <si>
    <t>Y584</t>
  </si>
  <si>
    <t>Touchscreen Monitor - Field</t>
  </si>
  <si>
    <t>Y701</t>
  </si>
  <si>
    <t>APS OUTPUT DUAL VDS FINAL ASSY</t>
  </si>
  <si>
    <t>Y703</t>
  </si>
  <si>
    <t>Mailing Machine/VS Module</t>
  </si>
  <si>
    <t>Y732</t>
  </si>
  <si>
    <t>Bottom Edge Marker</t>
  </si>
  <si>
    <t>Y734</t>
  </si>
  <si>
    <t>Top Edge Marker - 1st Color</t>
  </si>
  <si>
    <t>Y735</t>
  </si>
  <si>
    <t>Top Edge Marker - 2nd Color</t>
  </si>
  <si>
    <t>Y780A</t>
  </si>
  <si>
    <t>Stacker Kit -Sliding</t>
  </si>
  <si>
    <t>Y780B</t>
  </si>
  <si>
    <t>Power Stacker Kit -Sliding</t>
  </si>
  <si>
    <t>Y980</t>
  </si>
  <si>
    <t>F680 - BELT/CONVEYER STACKER</t>
  </si>
  <si>
    <t>Y9DO</t>
  </si>
  <si>
    <t>COMPANION INSERTER SYSTEM</t>
  </si>
  <si>
    <t>Y9VS</t>
  </si>
  <si>
    <t>VERTICAL POWER STACKER</t>
  </si>
  <si>
    <t>YMV0</t>
  </si>
  <si>
    <t>Z31D</t>
  </si>
  <si>
    <t>HEAVIES DIVERT / TILTING VBIN FRONT</t>
  </si>
  <si>
    <t>Z31E</t>
  </si>
  <si>
    <t>SINGLE HEAVIES DIVERT VBIN FRONT</t>
  </si>
  <si>
    <t>Z31F</t>
  </si>
  <si>
    <t>DUAL HEAVIES DIVERT VBIN FRONT</t>
  </si>
  <si>
    <t>Z31G</t>
  </si>
  <si>
    <t>SINGLE HEAVIES DIVERT VBIN REAR</t>
  </si>
  <si>
    <t>Z31H</t>
  </si>
  <si>
    <t>DUAL HEAVIES DIVERT VBIN REAR</t>
  </si>
  <si>
    <t>Z31J</t>
  </si>
  <si>
    <t>HEAVIES DIVERT VBIN / METER COMBO</t>
  </si>
  <si>
    <t>Z31N</t>
  </si>
  <si>
    <t>HEAVIES DIVERT / TILTING VBIN REAR</t>
  </si>
  <si>
    <t>Z32S</t>
  </si>
  <si>
    <t>SHINGLING CONVEYOR, EPIC OUTPUT</t>
  </si>
  <si>
    <t>Z471</t>
  </si>
  <si>
    <t>STANDARD HPI FOLDER MD READY</t>
  </si>
  <si>
    <t>Z488</t>
  </si>
  <si>
    <t>AUTO BUCKLE CHUTE HPI KIT MD READY</t>
  </si>
  <si>
    <t>Z571</t>
  </si>
  <si>
    <t>AUTO-GAPPING FOLDER MD READY</t>
  </si>
  <si>
    <t>Z91S</t>
  </si>
  <si>
    <t>iSite Inst/Train/day +Exp</t>
  </si>
  <si>
    <t>Z91T</t>
  </si>
  <si>
    <t>iSite install/Training/wk</t>
  </si>
  <si>
    <t>Z99K</t>
  </si>
  <si>
    <t>Z99K Installation &amp; Training</t>
  </si>
  <si>
    <t>Z9CS</t>
  </si>
  <si>
    <t>MPS Select CS Parts Cabinet</t>
  </si>
  <si>
    <t>Z9EP</t>
  </si>
  <si>
    <t>EPIC INSTALL</t>
  </si>
  <si>
    <t>Z9EV</t>
  </si>
  <si>
    <t>EVOLUTION INSTALL</t>
  </si>
  <si>
    <t>Z9F1</t>
  </si>
  <si>
    <t>Field Support Labor (2hr/unit)</t>
  </si>
  <si>
    <t>Z9F2</t>
  </si>
  <si>
    <t>SSE/TAC Support Labor per Day</t>
  </si>
  <si>
    <t>Z9FP</t>
  </si>
  <si>
    <t>Std Installation MSE 12/14</t>
  </si>
  <si>
    <t>Z9MP</t>
  </si>
  <si>
    <t>STD INSTALLATION MPS</t>
  </si>
  <si>
    <t>Z9PS</t>
  </si>
  <si>
    <t>EPIC SELECT CS PARTS CABINET</t>
  </si>
  <si>
    <t>Z9PT</t>
  </si>
  <si>
    <t>EPIC SELECT CF PARTS CABINET</t>
  </si>
  <si>
    <t>Z9R0</t>
  </si>
  <si>
    <t>Equip Inspection Progam-Base</t>
  </si>
  <si>
    <t>Z9R1</t>
  </si>
  <si>
    <t>Equip Inspection Prog-Input</t>
  </si>
  <si>
    <t>Z9R2</t>
  </si>
  <si>
    <t>Equip Inspection Prog-FileBase</t>
  </si>
  <si>
    <t>Z9R3</t>
  </si>
  <si>
    <t>Equip Inspect. Prog-Dual Input</t>
  </si>
  <si>
    <t>Z9R4</t>
  </si>
  <si>
    <t>SvcWorks PM Service-Base</t>
  </si>
  <si>
    <t>Z9R5</t>
  </si>
  <si>
    <t>SvcWorks PM Service-Input</t>
  </si>
  <si>
    <t>Z9R6</t>
  </si>
  <si>
    <t>SvcWorks PM Service- File-Base</t>
  </si>
  <si>
    <t>Z9R7</t>
  </si>
  <si>
    <t>SvcWorks PM Service-Dual Input</t>
  </si>
  <si>
    <t>Z9S0</t>
  </si>
  <si>
    <t>Install FlowMaster - 1st Unit</t>
  </si>
  <si>
    <t>Z9S1</t>
  </si>
  <si>
    <t>SvcWorks Install Service-Input</t>
  </si>
  <si>
    <t>Z9S2</t>
  </si>
  <si>
    <t>SvcWorks Install Svc File-Base</t>
  </si>
  <si>
    <t>Z9SB</t>
  </si>
  <si>
    <t>Service – Block of Hours</t>
  </si>
  <si>
    <t>Z9T0</t>
  </si>
  <si>
    <t>Workcell Optimization</t>
  </si>
  <si>
    <t>Z9T3</t>
  </si>
  <si>
    <t>Full Service Training</t>
  </si>
  <si>
    <t>Z9U1</t>
  </si>
  <si>
    <t>Install - FBI (1st Unit)</t>
  </si>
  <si>
    <t>Z9U2</t>
  </si>
  <si>
    <t>Install - FBI (Add'l Units)</t>
  </si>
  <si>
    <t>Z9U3</t>
  </si>
  <si>
    <t>Install - Attacher-1st Unit</t>
  </si>
  <si>
    <t>Z9U4</t>
  </si>
  <si>
    <t>Install - Attacher Add'l Units</t>
  </si>
  <si>
    <t>Z9U8</t>
  </si>
  <si>
    <t>Std Integ Hi Cap PLC</t>
  </si>
  <si>
    <t>Z9U9</t>
  </si>
  <si>
    <t>Std Integ Hi Cap On-Site</t>
  </si>
  <si>
    <t>Z9UA</t>
  </si>
  <si>
    <t>Cust Tech Training PLC</t>
  </si>
  <si>
    <t>Z9UB</t>
  </si>
  <si>
    <t>Addl Tech Svcs per Day</t>
  </si>
  <si>
    <t>ZR80017</t>
  </si>
  <si>
    <t>ASSY, SEPARATOR AUTO ROTATE, BULK LOADER</t>
  </si>
  <si>
    <t>ZRBK</t>
  </si>
  <si>
    <t>RIVAL BUFFER JOGGING KIT</t>
  </si>
  <si>
    <t>ZRC0-03</t>
  </si>
  <si>
    <t>EVOLUTION FINAL CHASSIS ASSY, 3 STA</t>
  </si>
  <si>
    <t>ZRC0-04</t>
  </si>
  <si>
    <t>EVOLUTION FINAL CHASSIS ASSY, 4 STA</t>
  </si>
  <si>
    <t>ZRC0-06</t>
  </si>
  <si>
    <t>EVOLUTION FINAL CHASSIS ASSY, 6 STA</t>
  </si>
  <si>
    <t>ZRC0-07</t>
  </si>
  <si>
    <t>EVOLUTION FINAL CHASSIS ASSY, 7 STA</t>
  </si>
  <si>
    <t>ZRC0-08</t>
  </si>
  <si>
    <t>EVOLUTION FINAL CHASSIS ASSY, 8 STA</t>
  </si>
  <si>
    <t>ZRC0-09</t>
  </si>
  <si>
    <t>EVOLUTION FINAL CHASSIS ASSY, 9 STA</t>
  </si>
  <si>
    <t>ZRC0-10</t>
  </si>
  <si>
    <t>EVOLUTION FINAL CHASSIS ASSY, 10 STA</t>
  </si>
  <si>
    <t>ZRC0-12</t>
  </si>
  <si>
    <t>EVOLUTION FINAL CHASSIS ASSY, 12 STA</t>
  </si>
  <si>
    <t>ZRC0-14</t>
  </si>
  <si>
    <t>EVOLUTION FINAL CHASSIS ASSY, 14 STA</t>
  </si>
  <si>
    <t>ZRC0-15</t>
  </si>
  <si>
    <t>EVOLUTION FINAL CHASSIS ASSY, 15 STA</t>
  </si>
  <si>
    <t>ZRC0-16</t>
  </si>
  <si>
    <t>EVOLUTION FINAL CHASSIS ASSY, 16 STA</t>
  </si>
  <si>
    <t>ZRC0-18</t>
  </si>
  <si>
    <t>EVOLUTION FINAL CHASSIS ASSY, 18 STA</t>
  </si>
  <si>
    <t>ZRE0</t>
  </si>
  <si>
    <t>EVOLUTION ENGINE MODULE</t>
  </si>
  <si>
    <t>ZRE1</t>
  </si>
  <si>
    <t>EVOLUTION RIGHT ANGLE TURN MODULE</t>
  </si>
  <si>
    <t>ZRE2</t>
  </si>
  <si>
    <t>RIVAL 2.0 STANDALONE COMPRESSOR OPTION, 3.5SCFM</t>
  </si>
  <si>
    <t>ZRE3</t>
  </si>
  <si>
    <t>RIVAL 2.0 ENGINE VACUUM PUMP OPTION, 60HZ</t>
  </si>
  <si>
    <t>ZRE5</t>
  </si>
  <si>
    <t>RIVAL 2.0 OUTPUT MONITOR KIT</t>
  </si>
  <si>
    <t>ZRE6</t>
  </si>
  <si>
    <t>RIVAL 2.0 OUTPUT CONVEYOR (DUAL CABINET)</t>
  </si>
  <si>
    <t>ZRE7</t>
  </si>
  <si>
    <t>RIVAL 2.0 OUTPUT CONVEYOR (SINGLE CABINET)</t>
  </si>
  <si>
    <t>ZRE8B</t>
  </si>
  <si>
    <t>RIVAL 2.0 EDGEMARKER KIT, POST RAT, BACK MNT</t>
  </si>
  <si>
    <t>ZRE8F</t>
  </si>
  <si>
    <t>RIVAL 2.0 EDGEMARKER KIT, POST RAT, FRONT MNT</t>
  </si>
  <si>
    <t>ZRE9B</t>
  </si>
  <si>
    <t>RIVAL 2.0 EDGEMARKER KIT, RIVAL STACKER, BACK MNT</t>
  </si>
  <si>
    <t>ZRE9F</t>
  </si>
  <si>
    <t>RIVAL 2.0 EDGEMARKER KIT, RIVAL STACKER, FRONT MNT</t>
  </si>
  <si>
    <t>ZV03</t>
  </si>
  <si>
    <t>EPIC CHASSIS 3 STATION</t>
  </si>
  <si>
    <t>ZV04</t>
  </si>
  <si>
    <t>EPIC CHASSIS 4 STATION</t>
  </si>
  <si>
    <t>ZV06</t>
  </si>
  <si>
    <t>EPIC CHASSIS 6 STATION</t>
  </si>
  <si>
    <t>ZV07</t>
  </si>
  <si>
    <t>EPIC CHASSIS 7 STATION</t>
  </si>
  <si>
    <t>ZV08</t>
  </si>
  <si>
    <t>EPIC CHASSIS 8 STATION</t>
  </si>
  <si>
    <t>ZV09</t>
  </si>
  <si>
    <t>EPIC CHASSIS 9 STATION</t>
  </si>
  <si>
    <t>ZV10</t>
  </si>
  <si>
    <t>EPIC CHASSIS 10 STATION</t>
  </si>
  <si>
    <t>ZV12</t>
  </si>
  <si>
    <t>EPIC CHASSIS 12 STATION</t>
  </si>
  <si>
    <t>ZV14</t>
  </si>
  <si>
    <t>EPIC CHASSIS 14 STATION</t>
  </si>
  <si>
    <t>ZV16</t>
  </si>
  <si>
    <t>EPIC CHASSIS 16 STATION</t>
  </si>
  <si>
    <t>ZV18</t>
  </si>
  <si>
    <t>EPIC CHASSIS 18 STATION</t>
  </si>
  <si>
    <t>ZV20</t>
  </si>
  <si>
    <t>EPIC CHASSIS 20 STATION</t>
  </si>
  <si>
    <t>ZV21</t>
  </si>
  <si>
    <t>EPIC CHASSIS 21 STATION</t>
  </si>
  <si>
    <t>ZVB0</t>
  </si>
  <si>
    <t>EPIC NON-INPUT MODULE</t>
  </si>
  <si>
    <t>ZVB0A</t>
  </si>
  <si>
    <t>ZVB0B</t>
  </si>
  <si>
    <t>EPIC NON-INPUT MODULE, W/ BOOKLET FEEDER</t>
  </si>
  <si>
    <t>ZVB0C</t>
  </si>
  <si>
    <t>EPIC NON-INPUT MODULE, W/ BULK LOADER</t>
  </si>
  <si>
    <t>ZVB1A</t>
  </si>
  <si>
    <t>EPIC BUFFER, 8 STAGE, NON-TNT, STD COVER</t>
  </si>
  <si>
    <t>ZVB1B</t>
  </si>
  <si>
    <t>EPIC BUFFER, 8 STAGE, NON-TNT, W/HOPPER</t>
  </si>
  <si>
    <t>ZVB2</t>
  </si>
  <si>
    <t>EPIC BUFFER 8 STAGE WITH TNT</t>
  </si>
  <si>
    <t>ZVB2A</t>
  </si>
  <si>
    <t>EPIC BUFFER 8 STAGE WITH TNT STD COVE</t>
  </si>
  <si>
    <t>ZVB2B</t>
  </si>
  <si>
    <t>EPIC BUFFER 8 STAGE WITH TNT WITH HOP</t>
  </si>
  <si>
    <t>ZVB5A</t>
  </si>
  <si>
    <t>EPIC BUFFER, MD, 8 STAGE, W/TNT, STD CVR</t>
  </si>
  <si>
    <t>ZVB5B</t>
  </si>
  <si>
    <t>EPIC BUFFER, MD READY,8STAGE,W/TNT&amp;HOPPR</t>
  </si>
  <si>
    <t>ZVE0</t>
  </si>
  <si>
    <t>EPIC ENGINE, EXTENDED</t>
  </si>
  <si>
    <t>ZVE2</t>
  </si>
  <si>
    <t>EPIC ENGINE SHORT</t>
  </si>
  <si>
    <t>ZVE3</t>
  </si>
  <si>
    <t>MD READY EXTENDED ENGINE</t>
  </si>
  <si>
    <t>ZVE4</t>
  </si>
  <si>
    <t>MD READY SHORT ENGINE</t>
  </si>
  <si>
    <t>ZVF1A</t>
  </si>
  <si>
    <t>BOOKLET FEEDER, BUFFER POS</t>
  </si>
  <si>
    <t>ZVF1B</t>
  </si>
  <si>
    <t>BOOKLET FEEDER, BUFFER POS, NESTED</t>
  </si>
  <si>
    <t>ZVF1C</t>
  </si>
  <si>
    <t>BOOKLET FEEDER, NON BUFFER POS</t>
  </si>
  <si>
    <t>ZVF1D</t>
  </si>
  <si>
    <t>BOOKLET FEEDER, NON BUFFER POS, NESTED</t>
  </si>
  <si>
    <t>ZVF1E</t>
  </si>
  <si>
    <t>GREENHOUSE - BOOKLET FEEDER</t>
  </si>
  <si>
    <t>ZVF1F</t>
  </si>
  <si>
    <t>VAC TABLE BOOKLET FDR, US POS, DS NESTED</t>
  </si>
  <si>
    <t>ZVF1J</t>
  </si>
  <si>
    <t>VAC TABLE BOOKLET FDR, NOT DS NESTED</t>
  </si>
  <si>
    <t>ZVF1L</t>
  </si>
  <si>
    <t>BKLT FDR SERVICE MODULE, US VAC TBL POS</t>
  </si>
  <si>
    <t>ZVF2</t>
  </si>
  <si>
    <t>EPIC HEAVIES - ROTARY FEEDER</t>
  </si>
  <si>
    <t>ZVS1B</t>
  </si>
  <si>
    <t>MS3 KIT - EPIC BOOKLET FEEDER BOTTOM</t>
  </si>
  <si>
    <t>ZVS1T</t>
  </si>
  <si>
    <t>MS3 KIT - EPIC BOOKLET FEEDER TOP</t>
  </si>
  <si>
    <t>ZVS2B</t>
  </si>
  <si>
    <t>COGNEX DM60 BARCODE, BOOKLET FDR, BOTTOM</t>
  </si>
  <si>
    <t>ZVS2T</t>
  </si>
  <si>
    <t>COGNEX DM60 BARCODE, BOOKLET FDR, TOP</t>
  </si>
  <si>
    <t>ZX00</t>
  </si>
  <si>
    <t>10x13 SERVO FRONT TABLE</t>
  </si>
  <si>
    <t>ZX01</t>
  </si>
  <si>
    <t>ZX02</t>
  </si>
  <si>
    <t>PRIVACYGUARD MODULE MSE</t>
  </si>
  <si>
    <t>ZX03</t>
  </si>
  <si>
    <t>3 STATION CHASSIS</t>
  </si>
  <si>
    <t>ZX05</t>
  </si>
  <si>
    <t>10X13 SERVO FRONT TABLE</t>
  </si>
  <si>
    <t>ZX06</t>
  </si>
  <si>
    <t>6 STATION CHASSIS</t>
  </si>
  <si>
    <t>ZX07</t>
  </si>
  <si>
    <t>BELT TO MSE</t>
  </si>
  <si>
    <t>ZX09</t>
  </si>
  <si>
    <t>9 STATION CHASSIS</t>
  </si>
  <si>
    <t>ZX0A</t>
  </si>
  <si>
    <t>ZX0B</t>
  </si>
  <si>
    <t>ZX0C</t>
  </si>
  <si>
    <t>ZX0D</t>
  </si>
  <si>
    <t>12 STATION CHASSIS</t>
  </si>
  <si>
    <t>ZX0E</t>
  </si>
  <si>
    <t>INPUTLESS KIT FOR FPS 3 OR 6</t>
  </si>
  <si>
    <t>ZX0F</t>
  </si>
  <si>
    <t>INPUTLESS KIT FOR FPS 9 OR 12</t>
  </si>
  <si>
    <t>ZX0G</t>
  </si>
  <si>
    <t>15 STATION CHASSIS</t>
  </si>
  <si>
    <t>ZX0H</t>
  </si>
  <si>
    <t>18 STATION CHASSIS</t>
  </si>
  <si>
    <t>ZX0T</t>
  </si>
  <si>
    <t>4 STATION CHASSIS-RIVAL</t>
  </si>
  <si>
    <t>ZX0U</t>
  </si>
  <si>
    <t>3 STATION RIVAL CHASSIS</t>
  </si>
  <si>
    <t>ZX0V</t>
  </si>
  <si>
    <t>RIVAL-6 STATION CHASSIS</t>
  </si>
  <si>
    <t>ZX0W</t>
  </si>
  <si>
    <t>CHASSIS, 4 STATION</t>
  </si>
  <si>
    <t>ZX0X</t>
  </si>
  <si>
    <t>10 STATION CHASSIS FINAL ASSY</t>
  </si>
  <si>
    <t>ZX0Z</t>
  </si>
  <si>
    <t>8 STATION CHASSIS</t>
  </si>
  <si>
    <t>ZX12</t>
  </si>
  <si>
    <t>ZX1C</t>
  </si>
  <si>
    <t>Air Compressor</t>
  </si>
  <si>
    <t>ZX1D</t>
  </si>
  <si>
    <t>COMPRESSOR DI2000 / RIVAL</t>
  </si>
  <si>
    <t>ZX21</t>
  </si>
  <si>
    <t>9K CHASSIS SPEED</t>
  </si>
  <si>
    <t>ZX28</t>
  </si>
  <si>
    <t>EPIC SPEED KEY</t>
  </si>
  <si>
    <t>ZX39</t>
  </si>
  <si>
    <t>6 X 9 FRONT TABLE</t>
  </si>
  <si>
    <t>ZX50</t>
  </si>
  <si>
    <t>Modular Friction Feeder</t>
  </si>
  <si>
    <t>ZX50A</t>
  </si>
  <si>
    <t>SERVO FRICTION FEEDER-LAST DOWNSTREAM</t>
  </si>
  <si>
    <t>ZX50B</t>
  </si>
  <si>
    <t>SERVO FRICTION FEEDER-INTERMED POSITION</t>
  </si>
  <si>
    <t>ZX50C</t>
  </si>
  <si>
    <t>SERVO FRICTION FEEDER-FIRST UPSTREAM POS</t>
  </si>
  <si>
    <t>ZX50D</t>
  </si>
  <si>
    <t>Servo Friction Fdr U/S RF</t>
  </si>
  <si>
    <t>ZX50E</t>
  </si>
  <si>
    <t>SERVO FRICTION FDR 1</t>
  </si>
  <si>
    <t>ZX53A</t>
  </si>
  <si>
    <t>GREENHOUSE LAST DS POS</t>
  </si>
  <si>
    <t>ZX53B</t>
  </si>
  <si>
    <t>GREENHOUSE INTL POSITIONS</t>
  </si>
  <si>
    <t>ZX53C</t>
  </si>
  <si>
    <t>GREENHOUSE BUFFER ROTARY</t>
  </si>
  <si>
    <t>ZX53D</t>
  </si>
  <si>
    <t>GREENHOUSE BLANK FEEDER</t>
  </si>
  <si>
    <t>ZX53E</t>
  </si>
  <si>
    <t>GREENHOUSE BUFFER FRICTN</t>
  </si>
  <si>
    <t>ZX55</t>
  </si>
  <si>
    <t>Modular Rotary Feeder</t>
  </si>
  <si>
    <t>ZX55A</t>
  </si>
  <si>
    <t>Rotary Fdr Last D/S Pos</t>
  </si>
  <si>
    <t>ZX55B</t>
  </si>
  <si>
    <t>Rotary Fdr Intermed Pos</t>
  </si>
  <si>
    <t>ZX55C</t>
  </si>
  <si>
    <t>Rotary Fdr First U/S Pos</t>
  </si>
  <si>
    <t>ZX55D</t>
  </si>
  <si>
    <t>ROTARY FEEDER UPSTREAM OF FRICTION</t>
  </si>
  <si>
    <t>ZX55E</t>
  </si>
  <si>
    <t>ROTARY FDR-1ST UPTRM POS UPSTRM OF FRICT</t>
  </si>
  <si>
    <t>ZX5A</t>
  </si>
  <si>
    <t>SCANNING - TOP MOVING BEAM, FRICTION FDR</t>
  </si>
  <si>
    <t>ZX5B</t>
  </si>
  <si>
    <t>SCANNING-BOTTOM MOVING BEAMFRICTN FEEDR</t>
  </si>
  <si>
    <t>ZX5C</t>
  </si>
  <si>
    <t>TOP MOVEBEAM ROTARY FDR</t>
  </si>
  <si>
    <t>ZX5D</t>
  </si>
  <si>
    <t>COGNEX DM60 BARCODE, MSE FRICTION, TOP</t>
  </si>
  <si>
    <t>ZX72</t>
  </si>
  <si>
    <t>HIGH SPEED CUTTER 36K SOFTWARE KEY</t>
  </si>
  <si>
    <t>ZXA0</t>
  </si>
  <si>
    <t>Flowmaster Modular Input</t>
  </si>
  <si>
    <t>ZXB0</t>
  </si>
  <si>
    <t>3 Stage Buffer</t>
  </si>
  <si>
    <t>ZXB1</t>
  </si>
  <si>
    <t>FPS - SPLIT DRIVE BUFFER</t>
  </si>
  <si>
    <t>ZXB2</t>
  </si>
  <si>
    <t>FPS - SPLIT DRIVE BUFFER W/TNT</t>
  </si>
  <si>
    <t>ZXB4</t>
  </si>
  <si>
    <t>TNT Buffer - PB Folder</t>
  </si>
  <si>
    <t>ZXB5</t>
  </si>
  <si>
    <t>ZXB7</t>
  </si>
  <si>
    <t>2 STAGE BUFFER MSE</t>
  </si>
  <si>
    <t>ZXB8</t>
  </si>
  <si>
    <t>2 Stage buffer FLRS</t>
  </si>
  <si>
    <t>ZXB9</t>
  </si>
  <si>
    <t>MSE Buffer Heavies</t>
  </si>
  <si>
    <t>ZXBA</t>
  </si>
  <si>
    <t>MSE Buffer TnT Heavies</t>
  </si>
  <si>
    <t>ZXD0</t>
  </si>
  <si>
    <t>POWER ENTRY 240V1 PHASE60HZ DOMESTIC</t>
  </si>
  <si>
    <t>ZXD3</t>
  </si>
  <si>
    <t>3 STATION CHASSIS MSM DI2000</t>
  </si>
  <si>
    <t>ZXD4</t>
  </si>
  <si>
    <t>4 STATION CHASSIS MSM DI2000</t>
  </si>
  <si>
    <t>ZXEM</t>
  </si>
  <si>
    <t>EDGE MARKER FRONT TABLE - BOTTOM</t>
  </si>
  <si>
    <t>ZXEX</t>
  </si>
  <si>
    <t>TOP EDGE MARKER VDS</t>
  </si>
  <si>
    <t>RDW14</t>
  </si>
  <si>
    <t>DC INSIGHT COMPUTER</t>
  </si>
  <si>
    <t>Y264A</t>
  </si>
  <si>
    <t>Y381118</t>
  </si>
  <si>
    <t>KIT Y234 TO ZXB7 BUFFER INPUT POWER</t>
  </si>
  <si>
    <t>Y4H1-22</t>
  </si>
  <si>
    <t>UW6-22 UNWINDER CORE 3" DIA 22" WIDTH</t>
  </si>
  <si>
    <t>Y4H2-22</t>
  </si>
  <si>
    <t>UW6-22 UNWINDER CORE 5" DIA 22" WIDTH</t>
  </si>
  <si>
    <t>Y4H3-22</t>
  </si>
  <si>
    <t>UW6-22 UNWINDER CORE 150MM DIA 22" WIDTH</t>
  </si>
  <si>
    <t>Y4H4-22</t>
  </si>
  <si>
    <t>UW6-22 UNWINDER CORE 70MM DIA 22" WIDTH</t>
  </si>
  <si>
    <t>Y4H5-22</t>
  </si>
  <si>
    <t>UW6-22 UNWINDER CORE 200MM DIA 22" WIDTH</t>
  </si>
  <si>
    <t>Y4HJ-22</t>
  </si>
  <si>
    <t>HUNKELER UW6 22 INCH WIDE UNWINDER</t>
  </si>
  <si>
    <t>RDD9</t>
  </si>
  <si>
    <t>DIRECTVIEW UI LITE</t>
  </si>
  <si>
    <t>RDDP</t>
  </si>
  <si>
    <t>DIRECTVIEW PRINT LIC PERIJ</t>
  </si>
  <si>
    <t>RDGC2S</t>
  </si>
  <si>
    <t>SERVER, 22U SORTER/INSERTER - DOMESTIC</t>
  </si>
  <si>
    <t>RDGH</t>
  </si>
  <si>
    <t>BASE MICROSERVER UPS 24SWITCH 1-2USER</t>
  </si>
  <si>
    <t>CARD12</t>
  </si>
  <si>
    <t>CARD ATTACHER - MAG STRIPE READER</t>
  </si>
  <si>
    <t>CARD19</t>
  </si>
  <si>
    <t>SINGLE VACUUM TABLE, FEEDER CONFIG</t>
  </si>
  <si>
    <t>CARD21</t>
  </si>
  <si>
    <t>CARD FEEDER MODULE FOR CARD LEG INPUT</t>
  </si>
  <si>
    <t>CARD33</t>
  </si>
  <si>
    <t>CARD LEG TAPE MODULE</t>
  </si>
  <si>
    <t>CARD34</t>
  </si>
  <si>
    <t>CARD ATTACHER - FOLDER MODULE</t>
  </si>
  <si>
    <t>CARD37</t>
  </si>
  <si>
    <t>EXTENDED CARD HOPPER</t>
  </si>
  <si>
    <t>ZRB0</t>
  </si>
  <si>
    <t>EVOLUTION/MSE NO INPUT KIT, ALL LENGTHS</t>
  </si>
  <si>
    <t>ZX06205</t>
  </si>
  <si>
    <t>DRIVE ASSY</t>
  </si>
  <si>
    <t>CS09200</t>
  </si>
  <si>
    <t>BOTTOM MOUNTED OPEN WINDOWN KIT (ZX05)</t>
  </si>
  <si>
    <t>Y56F</t>
  </si>
  <si>
    <t>COGNEX 7801 BARCODE, VACUUM TABLE</t>
  </si>
  <si>
    <t>RLVLB</t>
  </si>
  <si>
    <t>RELIA-VOTE LABOR</t>
  </si>
  <si>
    <t>IA2C</t>
  </si>
  <si>
    <t>ZPL FOR PPM, EAGLE OR FALCON</t>
  </si>
  <si>
    <t>RD84021</t>
  </si>
  <si>
    <t>COGNEX 8401 – 1280 X 1024, FULL TOOL SET</t>
  </si>
  <si>
    <t>CARD35</t>
  </si>
  <si>
    <t>KIT, NO INPUT END COVER FOR VAC TABLE</t>
  </si>
  <si>
    <t>ZX50000</t>
  </si>
  <si>
    <t>FRICTION FEEDER - SERVO DRIVE</t>
  </si>
  <si>
    <t>Y23XL</t>
  </si>
  <si>
    <t>714XAPA</t>
  </si>
  <si>
    <t>BAUM Folder</t>
  </si>
  <si>
    <t>CARD11</t>
  </si>
  <si>
    <t>MAG STRIPE READER &amp; DECODER - BANKING</t>
  </si>
  <si>
    <t>CARD22A</t>
  </si>
  <si>
    <t>VACUUM TABLE WITH CARD LEG</t>
  </si>
  <si>
    <t>CARD22F</t>
  </si>
  <si>
    <t>TIP XPORT, FOUR ROLLER</t>
  </si>
  <si>
    <t>CARD22S</t>
  </si>
  <si>
    <t>TIP XPORT, SIX ROLLER</t>
  </si>
  <si>
    <t>CARD38</t>
  </si>
  <si>
    <t>OSPREY 26 UV PRINTER</t>
  </si>
  <si>
    <t>CARD39</t>
  </si>
  <si>
    <t>OSPREY 72 UV PRINTER</t>
  </si>
  <si>
    <t>CARD40</t>
  </si>
  <si>
    <t>GOODUN CURER</t>
  </si>
  <si>
    <t>CBX000031</t>
  </si>
  <si>
    <t>GTRAX ON EPIC, PARTS FOR US TREASURY</t>
  </si>
  <si>
    <t>CBX000032</t>
  </si>
  <si>
    <t>GTRAX FOLDER</t>
  </si>
  <si>
    <t>CBX000074</t>
  </si>
  <si>
    <t>GTRAX - PG</t>
  </si>
  <si>
    <t>CBX000076</t>
  </si>
  <si>
    <t>GTRAX</t>
  </si>
  <si>
    <t>ZGT0N</t>
  </si>
  <si>
    <t>ZGT1</t>
  </si>
  <si>
    <t>6" TURN BAR KIT, GTRAX</t>
  </si>
  <si>
    <t>ZGT2</t>
  </si>
  <si>
    <t>8" TURN BAR KIT, GTRAX</t>
  </si>
  <si>
    <t>ZGT3</t>
  </si>
  <si>
    <t>GTRAX 2UP FOLDER MODULE, EPIC 3.0</t>
  </si>
  <si>
    <t>ZVF1H</t>
  </si>
  <si>
    <t>VAC TABLE BOOKLET FDR, DS NESTED</t>
  </si>
  <si>
    <t>ZX05S</t>
  </si>
  <si>
    <t>KIT- RS SMART (HARDWARE)</t>
  </si>
  <si>
    <t>ZVB6</t>
  </si>
  <si>
    <t>EPIC BUFFER, MD READY, 4 STAGE HEAVIES, WITH TNT</t>
  </si>
  <si>
    <t>ZR5B</t>
  </si>
  <si>
    <t>TOWER FEEDER-DOWNSTREAM TOWER FDR</t>
  </si>
  <si>
    <t>ZR5C</t>
  </si>
  <si>
    <t>TOWER FEEDER-FIRST UPSTREAM POS</t>
  </si>
  <si>
    <t>Y801000</t>
  </si>
  <si>
    <t>HUNKELER UW8 UNWINDER</t>
  </si>
  <si>
    <t>Y8H0</t>
  </si>
  <si>
    <t>UW8 UNWINDER</t>
  </si>
  <si>
    <t>Y56E</t>
  </si>
  <si>
    <t>COGNEX 7801 BARCODE, MPS SEALER</t>
  </si>
  <si>
    <t>Y56G</t>
  </si>
  <si>
    <t>COGNEX 7801 BARCODE, PRINT+ MESSENGER</t>
  </si>
  <si>
    <t>Y56H</t>
  </si>
  <si>
    <t>COGNEX 7801 BARCODE, PRINT+ RESPONSE TOP</t>
  </si>
  <si>
    <t>Y56J</t>
  </si>
  <si>
    <t>COGNEX 7801 BARCODE, PRINT+ RESPONSE BTM</t>
  </si>
  <si>
    <t>Y56K</t>
  </si>
  <si>
    <t>COGNEX 8401 BARCODE, BRE VERIFY, TOP</t>
  </si>
  <si>
    <t>Y56X</t>
  </si>
  <si>
    <t>COGNEX 7801 OCR/OMR, FIELD UPGRADE</t>
  </si>
  <si>
    <t>Y55F</t>
  </si>
  <si>
    <t>FEEDER QUICK DISCONNECT, MPS/EPIC</t>
  </si>
  <si>
    <t>Y55MB</t>
  </si>
  <si>
    <t>VIDEK LINE SCAN- EPIC V-BIN, BOTTOM, V15</t>
  </si>
  <si>
    <t>Y55MT</t>
  </si>
  <si>
    <t>VIDEK LINE SCAN- EPIC V-BIN, TOP, V15</t>
  </si>
  <si>
    <t>Y363</t>
  </si>
  <si>
    <t>BOTTOM EDGE SINGLE MARKER</t>
  </si>
  <si>
    <t>Y36A</t>
  </si>
  <si>
    <t>PPR,HP M500 PRINT,6 STABUFF/4 STA MPS/E1</t>
  </si>
  <si>
    <t>Y36B</t>
  </si>
  <si>
    <t>PPR,EAGLE PREPPED,TM5,3 STA MSE</t>
  </si>
  <si>
    <t>Y36C</t>
  </si>
  <si>
    <t>PPR,VIDEOJET</t>
  </si>
  <si>
    <t>Y36D</t>
  </si>
  <si>
    <t>PPR,HP C500 PRINT,6 STA BUFF/4STA MPS/E1</t>
  </si>
  <si>
    <t>Y36EB</t>
  </si>
  <si>
    <t>ELEV DUAL EDGE MARKER - BACK MNT ONLY</t>
  </si>
  <si>
    <t>Y36EF</t>
  </si>
  <si>
    <t>ELEV DUAL EDGE MARKER - FRONT MNT ONLY</t>
  </si>
  <si>
    <t>Y19Z</t>
  </si>
  <si>
    <t>Y499</t>
  </si>
  <si>
    <t>SMART STACK MAIL COLLECTOR</t>
  </si>
  <si>
    <t>Y49S</t>
  </si>
  <si>
    <t>OES MAIL TRAY SHELF</t>
  </si>
  <si>
    <t>Y49T</t>
  </si>
  <si>
    <t>OES STACK MANAGEMENT PADDLE</t>
  </si>
  <si>
    <t>Y8H6</t>
  </si>
  <si>
    <t>TRANSFORMER 208/240V -&gt; 400V 8.3KVA</t>
  </si>
  <si>
    <t>Y8H3</t>
  </si>
  <si>
    <t>CORE SHAFT GEN8 150MM</t>
  </si>
  <si>
    <t>Y47T</t>
  </si>
  <si>
    <t>OMR SCANNING - 2-UP CUTTER</t>
  </si>
  <si>
    <t>RDGP</t>
  </si>
  <si>
    <t>DC IMPORTER,HPE MICRO 2022(NA)</t>
  </si>
  <si>
    <t>Y23S</t>
  </si>
  <si>
    <t>VIDEK LINE SCAN- SHEET FDR, BOTTOM, V15</t>
  </si>
  <si>
    <t>Y23T</t>
  </si>
  <si>
    <t>VIDEK LINE SCAN- MID TIER, TOP, V15</t>
  </si>
  <si>
    <t>Y23U</t>
  </si>
  <si>
    <t>VIDEK LINE SCAN- MID TIER, COMBO, V15</t>
  </si>
  <si>
    <t>Y25K</t>
  </si>
  <si>
    <t>VIDEK LINE SCAN- SHEET FDR, TOP, V15</t>
  </si>
  <si>
    <t>Y25M</t>
  </si>
  <si>
    <t>VIDEK LINE SCAN- SHEET FDR, COMBO, V15</t>
  </si>
  <si>
    <t>BCCIPSR</t>
  </si>
  <si>
    <t>1SDL</t>
  </si>
  <si>
    <t>Pre-sorting Equipment, Production</t>
  </si>
  <si>
    <t>ONESORT DIM STATION LITE</t>
  </si>
  <si>
    <t>1SHH</t>
  </si>
  <si>
    <t>SCANNER, HANDHELD - 1D/USB</t>
  </si>
  <si>
    <t>1SLH</t>
  </si>
  <si>
    <t>PRINTER BULK LABEL HOLDER</t>
  </si>
  <si>
    <t>1SLP</t>
  </si>
  <si>
    <t>LABEL PRINTER - HIGH-SPEED/LARGE FORMAT</t>
  </si>
  <si>
    <t>1SLQ</t>
  </si>
  <si>
    <t>LABLE PRINTER SECONDARY LEFT LARGE FORMA</t>
  </si>
  <si>
    <t>1SSC</t>
  </si>
  <si>
    <t>SCALE - ONESORT DS</t>
  </si>
  <si>
    <t>1SWA</t>
  </si>
  <si>
    <t>ONESORT 800 PCS HR ARGOSY POST PLAT OCR</t>
  </si>
  <si>
    <t>1SWB</t>
  </si>
  <si>
    <t>ONESORT 800 PCS HR PLATINUM SMART MATCH</t>
  </si>
  <si>
    <t>1SWC</t>
  </si>
  <si>
    <t>ONESORT GERMAN 800 PCS HR HW PLAT SMI</t>
  </si>
  <si>
    <t>1SWD</t>
  </si>
  <si>
    <t>ONESORT SWEDEN 800 PCS HR HW PLAT SMI</t>
  </si>
  <si>
    <t>1SWE</t>
  </si>
  <si>
    <t>ONESORT US 800 PCS HR HW PLAT SMI</t>
  </si>
  <si>
    <t>1SWF</t>
  </si>
  <si>
    <t>ONESORT ENHANCED MULTI WABCR</t>
  </si>
  <si>
    <t>1SWS</t>
  </si>
  <si>
    <t>ONESORT WORKSTATION</t>
  </si>
  <si>
    <t>RVCD</t>
  </si>
  <si>
    <t>RELIA-VOTE CHECKBOX DETECT SOFTWARE</t>
  </si>
  <si>
    <t>RVCE</t>
  </si>
  <si>
    <t>RELIA-VOTE NO SIGNATURE DETECT SOFTWARE</t>
  </si>
  <si>
    <t>RVCF</t>
  </si>
  <si>
    <t>RELIA-VOTE MSV CLIENT SOFTWARE</t>
  </si>
  <si>
    <t>RVCG</t>
  </si>
  <si>
    <t>RELIA-VOTE ARGOS SOFTWARE</t>
  </si>
  <si>
    <t>SD60</t>
  </si>
  <si>
    <t>Custom Consulting Service</t>
  </si>
  <si>
    <t>SDA0</t>
  </si>
  <si>
    <t>KIT TRAY TAG PRNTR MULTI-TIER 3.0</t>
  </si>
  <si>
    <t>SDC0</t>
  </si>
  <si>
    <t>VARISORT AUTOFEEDER SECTION 60 HZ</t>
  </si>
  <si>
    <t>SDC2</t>
  </si>
  <si>
    <t>VARISORT MANUAL FEEDER - CENTER &amp; RIGHT</t>
  </si>
  <si>
    <t>SDC3</t>
  </si>
  <si>
    <t>VARI-SORT MANUAL FEEDER - LEFT</t>
  </si>
  <si>
    <t>SDCB</t>
  </si>
  <si>
    <t>CENSUS UPGRADE PACKAGE</t>
  </si>
  <si>
    <t>SDD0</t>
  </si>
  <si>
    <t>VARISORT SCANNER SECTION, 60 HZ</t>
  </si>
  <si>
    <t>SDD2</t>
  </si>
  <si>
    <t>SCALE OPTION VARISORT</t>
  </si>
  <si>
    <t>SDD3</t>
  </si>
  <si>
    <t>NO SCALE OPTION VARISORT</t>
  </si>
  <si>
    <t>SDD4</t>
  </si>
  <si>
    <t>VARISORT DELAY SECTION 60 HZ</t>
  </si>
  <si>
    <t>SDE0</t>
  </si>
  <si>
    <t>VARISORT OUTPUT SECTION</t>
  </si>
  <si>
    <t>SDE2</t>
  </si>
  <si>
    <t>VARISORT LABELER SECTION 60 HZ</t>
  </si>
  <si>
    <t>SDE3</t>
  </si>
  <si>
    <t>VARISORT PRINTER SECTION</t>
  </si>
  <si>
    <t>SDE4</t>
  </si>
  <si>
    <t>High Capacity Ink System</t>
  </si>
  <si>
    <t>SDE7</t>
  </si>
  <si>
    <t>VARISORT VERIFIER SYSTEM</t>
  </si>
  <si>
    <t>SDE9</t>
  </si>
  <si>
    <t>VARISORT COOLING BLOWER 60 HZ</t>
  </si>
  <si>
    <t>SDF0</t>
  </si>
  <si>
    <t>VARISORT RAMP SECTION, 60 HZ</t>
  </si>
  <si>
    <t>SDF2</t>
  </si>
  <si>
    <t>VARISORT PRIMARY STKR, 60 HZ, W/STD TUBS</t>
  </si>
  <si>
    <t>SDF4</t>
  </si>
  <si>
    <t>VARISORT SECONDARY STKR, 60HZ, W/STD TUB</t>
  </si>
  <si>
    <t>SDF7</t>
  </si>
  <si>
    <t>VARISORT PRIMARY STCKR,60 HZ, W/AUTOTUBS</t>
  </si>
  <si>
    <t>SDF8</t>
  </si>
  <si>
    <t>VARISORT SECONDARY STKR, 60HZ, W/AUTOTUB</t>
  </si>
  <si>
    <t>SDG0</t>
  </si>
  <si>
    <t>VARISORT FULL TUB CONVEYOR</t>
  </si>
  <si>
    <t>SDG2</t>
  </si>
  <si>
    <t>VARISORT TURN CONVEYOR LEFT</t>
  </si>
  <si>
    <t>SDG3</t>
  </si>
  <si>
    <t>VARISORT TURN CONVEYOR RIGHT</t>
  </si>
  <si>
    <t>SDG4</t>
  </si>
  <si>
    <t>VARISORT GRAVITY CONVEYOR</t>
  </si>
  <si>
    <t>SDG5</t>
  </si>
  <si>
    <t>VARISORT AUTOTUBS ONE STACKER SECTION</t>
  </si>
  <si>
    <t>SDG6</t>
  </si>
  <si>
    <t>VARISORT TUB TERMINAL KIT</t>
  </si>
  <si>
    <t>SDG7</t>
  </si>
  <si>
    <t>Sack Rack</t>
  </si>
  <si>
    <t>SDG8</t>
  </si>
  <si>
    <t>VARISORT DISTRIBUTED LABEL PRINTER</t>
  </si>
  <si>
    <t>SDH0</t>
  </si>
  <si>
    <t>COOLING SYSTEM 60 HZ EXTREME</t>
  </si>
  <si>
    <t>SDJA</t>
  </si>
  <si>
    <t>Intl German Standard SW</t>
  </si>
  <si>
    <t>SDK0</t>
  </si>
  <si>
    <t>VARISORT - STACKER INTEGRATION SECT 1</t>
  </si>
  <si>
    <t>SDK2</t>
  </si>
  <si>
    <t>VARISORT - STACKER INTEGRATION SECT 3</t>
  </si>
  <si>
    <t>SDK3</t>
  </si>
  <si>
    <t>VARISORT - STACKER INTEGRATION SECT 4</t>
  </si>
  <si>
    <t>SDK4</t>
  </si>
  <si>
    <t>VARISORT - STACKER INTEGRATION SECT 5</t>
  </si>
  <si>
    <t>SDK5</t>
  </si>
  <si>
    <t>VARISORT - STACKER INTEGRATION SECT 6</t>
  </si>
  <si>
    <t>SDK6</t>
  </si>
  <si>
    <t>VARISORT - STACKER INTEGRATION SECT 7</t>
  </si>
  <si>
    <t>SDK7</t>
  </si>
  <si>
    <t>VARISORT - STACKER INTEGRATION SECT 8</t>
  </si>
  <si>
    <t>SDK8</t>
  </si>
  <si>
    <t>VARISORT - STACKER INTEGRATION SECT 9</t>
  </si>
  <si>
    <t>SDK9</t>
  </si>
  <si>
    <t>VARISORT-STACKER INTEGRATION SECTION 10</t>
  </si>
  <si>
    <t>SDKA</t>
  </si>
  <si>
    <t>VARISORT - STACKER INTEGRATION SECT 2</t>
  </si>
  <si>
    <t>SDL0</t>
  </si>
  <si>
    <t>VARISORT-STACKER INTEGRATION SECTION 11</t>
  </si>
  <si>
    <t>SDL2</t>
  </si>
  <si>
    <t>VARISORT-STACKER INTEGRATION SECTION 13</t>
  </si>
  <si>
    <t>SDL3</t>
  </si>
  <si>
    <t>VARISORT-STACKER INTEGRATION SECTION 14</t>
  </si>
  <si>
    <t>SDL4</t>
  </si>
  <si>
    <t>VARISORT-STACKER INTEGRATION SECTION 15</t>
  </si>
  <si>
    <t>SDL5</t>
  </si>
  <si>
    <t>VARISORT-STACKER INTEGRATION SECTION 16</t>
  </si>
  <si>
    <t>SDL6</t>
  </si>
  <si>
    <t>VARISORT-STACKER INTEGRATION SECTION 17</t>
  </si>
  <si>
    <t>SDL7</t>
  </si>
  <si>
    <t>VARISORT-STACKER INTEGRATION SECTION 18</t>
  </si>
  <si>
    <t>SDL8</t>
  </si>
  <si>
    <t>VARISORT-STACKER INTEGRATION SECTION 19</t>
  </si>
  <si>
    <t>SDL9</t>
  </si>
  <si>
    <t>VARISORT-STACKER INTEGRATION SECTION 20</t>
  </si>
  <si>
    <t>SDLA</t>
  </si>
  <si>
    <t>VARISORT-STACKER INTEGRATION SECTION 12</t>
  </si>
  <si>
    <t>SDLB</t>
  </si>
  <si>
    <t>LABELER INCL PRINTER 60HZ</t>
  </si>
  <si>
    <t>SDM0</t>
  </si>
  <si>
    <t>VARISORT-STACKER INTEGRATION SECTION 21</t>
  </si>
  <si>
    <t>SDM2</t>
  </si>
  <si>
    <t>VARISORT-STACKER INTEGRATION SECTION 23</t>
  </si>
  <si>
    <t>SDM3</t>
  </si>
  <si>
    <t>VARISORT-STACKER INTEGRATION SECTION 24</t>
  </si>
  <si>
    <t>SDM4</t>
  </si>
  <si>
    <t>VARISORT-STACKER INTEGRATION SECTION 25</t>
  </si>
  <si>
    <t>SDM5</t>
  </si>
  <si>
    <t>VARISORT-STACKER INTEGRATION SECTION 26</t>
  </si>
  <si>
    <t>SDM6</t>
  </si>
  <si>
    <t>VARISORT-STACKER INTEGRATION SECTION 27</t>
  </si>
  <si>
    <t>SDM7</t>
  </si>
  <si>
    <t>VARISORT-STACKER INTEGRATION SECTION 28</t>
  </si>
  <si>
    <t>SDM8</t>
  </si>
  <si>
    <t>VARISORT-STACKER INTEGRATION SECTION 29</t>
  </si>
  <si>
    <t>SDM9</t>
  </si>
  <si>
    <t>VARISORT-STACKER INTEGRATION SECTION 30</t>
  </si>
  <si>
    <t>SDMA</t>
  </si>
  <si>
    <t>VARISORT-STACKER INTEGRATION SECTION 22</t>
  </si>
  <si>
    <t>SDMM</t>
  </si>
  <si>
    <t>VARISORT MACHINE STATUS MONITOR</t>
  </si>
  <si>
    <t>SDN0</t>
  </si>
  <si>
    <t>VARISORT-STACKER INTEGRATION SECTION 31</t>
  </si>
  <si>
    <t>SDN2</t>
  </si>
  <si>
    <t>VARISORT-STACKER INTEGRATION SECTION 33</t>
  </si>
  <si>
    <t>SDN3</t>
  </si>
  <si>
    <t>VARISORT-STACKER INTEGRATION SECTION 34</t>
  </si>
  <si>
    <t>SDN4</t>
  </si>
  <si>
    <t>VARISORT-STACKER INTEGRATION SECTION 35</t>
  </si>
  <si>
    <t>SDN5</t>
  </si>
  <si>
    <t>VARISORT-STACKER INTEGRATION SECTION 36</t>
  </si>
  <si>
    <t>SDN6</t>
  </si>
  <si>
    <t>VARISORT-STACKER INTEGRATION SECTION 37</t>
  </si>
  <si>
    <t>SDN7</t>
  </si>
  <si>
    <t>VARISORT-STACKER INTEGRATION SECTION 38</t>
  </si>
  <si>
    <t>SDN8</t>
  </si>
  <si>
    <t>VARISORT-STACKER INTEGRATION SECTION 39</t>
  </si>
  <si>
    <t>SDN9</t>
  </si>
  <si>
    <t>VARISORT-STACKER INTEGRATION SECTION 40</t>
  </si>
  <si>
    <t>SDNA</t>
  </si>
  <si>
    <t>VARISORT-STACKER INTEGRATION SECTION 32</t>
  </si>
  <si>
    <t>SDP0</t>
  </si>
  <si>
    <t>VARISORT-STACKER INTEGRATION SECTION 41</t>
  </si>
  <si>
    <t>SDP2</t>
  </si>
  <si>
    <t>VARISORT-STACKER INTEGRATION SECTION 43</t>
  </si>
  <si>
    <t>SDP3</t>
  </si>
  <si>
    <t>VARISORT-STACKER INTEGRATION SECTION 44</t>
  </si>
  <si>
    <t>SDP4</t>
  </si>
  <si>
    <t>VARISORT-STACKER INTEGRATION SECTION 45</t>
  </si>
  <si>
    <t>SDP5</t>
  </si>
  <si>
    <t>VARISORT-STACKER INTEGRATION SECTION 46</t>
  </si>
  <si>
    <t>SDP6</t>
  </si>
  <si>
    <t>VARISORT-STACKER INTEGRATION SECTION 47</t>
  </si>
  <si>
    <t>SDP7</t>
  </si>
  <si>
    <t>VARISORT-STACKER INTEGRATION SECTION 48</t>
  </si>
  <si>
    <t>SDP8</t>
  </si>
  <si>
    <t>VARISORT-STACKER INTEGRATION SECTION 49</t>
  </si>
  <si>
    <t>SDP9</t>
  </si>
  <si>
    <t>VARISORT-STACKER INTEGRATION SECTION 50</t>
  </si>
  <si>
    <t>SDPA</t>
  </si>
  <si>
    <t>VARISORT-STACKER INTEGRATION SECTION 42</t>
  </si>
  <si>
    <t>SDSC</t>
  </si>
  <si>
    <t>SEPARATOR CARD OPTION</t>
  </si>
  <si>
    <t>SDSE</t>
  </si>
  <si>
    <t>RACK MOUNT RDX BACKUP SOLUTION</t>
  </si>
  <si>
    <t>SDW10</t>
  </si>
  <si>
    <t>KIT-VARISORT WIN10 PCS UPGRADE</t>
  </si>
  <si>
    <t>SFST</t>
  </si>
  <si>
    <t>SureFeed Service Support</t>
  </si>
  <si>
    <t>SL11</t>
  </si>
  <si>
    <t>OCR SILVER 18</t>
  </si>
  <si>
    <t>SLA1</t>
  </si>
  <si>
    <t>Ann Lic Fee WABCR LES</t>
  </si>
  <si>
    <t>SLR6</t>
  </si>
  <si>
    <t>U-TURN SECTION 60HZ</t>
  </si>
  <si>
    <t>SLR8</t>
  </si>
  <si>
    <t>AIR COMPRESSOR RELIANT</t>
  </si>
  <si>
    <t>SLRA</t>
  </si>
  <si>
    <t>IMAJE PRINTER - RELIANT POS 3 IMB</t>
  </si>
  <si>
    <t>SLSY</t>
  </si>
  <si>
    <t>8-POCKET SECTION 60HZ</t>
  </si>
  <si>
    <t>SLV0</t>
  </si>
  <si>
    <t>RELIANT TRANSPORT 60HZ</t>
  </si>
  <si>
    <t>SLVA</t>
  </si>
  <si>
    <t>HAND SCANNER - 1D BARCODE</t>
  </si>
  <si>
    <t>SLVB</t>
  </si>
  <si>
    <t>1" READER BLK FRONTSIDE</t>
  </si>
  <si>
    <t>SLVC</t>
  </si>
  <si>
    <t>SEPERATOR CARD DETECT</t>
  </si>
  <si>
    <t>SLVD</t>
  </si>
  <si>
    <t>1' READER BLK BACKSIDE</t>
  </si>
  <si>
    <t>SLVE</t>
  </si>
  <si>
    <t>1" READER FLUOR BACKSIDE</t>
  </si>
  <si>
    <t>SLVF</t>
  </si>
  <si>
    <t>4.8" READER W/CAM FRONT</t>
  </si>
  <si>
    <t>SLVG</t>
  </si>
  <si>
    <t>4.8" READER FRONT</t>
  </si>
  <si>
    <t>SLVJ</t>
  </si>
  <si>
    <t>PRINTER BLACK BACKSIDE</t>
  </si>
  <si>
    <t>SLVK</t>
  </si>
  <si>
    <t>PRINTER FLUOR BACKSIDE</t>
  </si>
  <si>
    <t>SLVL</t>
  </si>
  <si>
    <t>TRAY TAG PRINTER CITIZEN</t>
  </si>
  <si>
    <t>SLVM</t>
  </si>
  <si>
    <t>SELECTIVE OPENER</t>
  </si>
  <si>
    <t>SLVP</t>
  </si>
  <si>
    <t>PRINTER BLACK FRONTSIDE</t>
  </si>
  <si>
    <t>SLVS</t>
  </si>
  <si>
    <t>4-POCKET SECTION 60HZ</t>
  </si>
  <si>
    <t>SLVT</t>
  </si>
  <si>
    <t>THICKNESS MEASUREMENT</t>
  </si>
  <si>
    <t>SLVU</t>
  </si>
  <si>
    <t>TRAY TAG PRINTER ZEBRA</t>
  </si>
  <si>
    <t>SLVX</t>
  </si>
  <si>
    <t>IN-LINE SCALE MODULE</t>
  </si>
  <si>
    <t>SLVY</t>
  </si>
  <si>
    <t>SCALE VAULTING</t>
  </si>
  <si>
    <t>SLVZ</t>
  </si>
  <si>
    <t>RELIANT EXTENSION SECTION</t>
  </si>
  <si>
    <t>SLW10</t>
  </si>
  <si>
    <t>KIT-RELIANT WIN10 PCS UPGRADE</t>
  </si>
  <si>
    <t>SLZ0</t>
  </si>
  <si>
    <t>Reliant Project Mgt</t>
  </si>
  <si>
    <t>SLZ1</t>
  </si>
  <si>
    <t>Reliant Install'n OCR/BCR</t>
  </si>
  <si>
    <t>SLZ2</t>
  </si>
  <si>
    <t>Reliant Install-incl RV</t>
  </si>
  <si>
    <t>SR04</t>
  </si>
  <si>
    <t>STANDARD SORTING POCKET SECTION DOMESTIC</t>
  </si>
  <si>
    <t>SR06</t>
  </si>
  <si>
    <t>POSTNET/TEXT PRINTER</t>
  </si>
  <si>
    <t>SR08</t>
  </si>
  <si>
    <t>SFW WABCR ONLY</t>
  </si>
  <si>
    <t>SR0Y</t>
  </si>
  <si>
    <t>KIT, TDI CAMERA / OPTICS NO ID COMPUTER</t>
  </si>
  <si>
    <t>SR0Z</t>
  </si>
  <si>
    <t>KIT, TDI CAMERA / OPTICS, SINGLE CAMERA</t>
  </si>
  <si>
    <t>SR1M</t>
  </si>
  <si>
    <t>1002312 IMAGE BLACK CONTINUOUS INK JET P</t>
  </si>
  <si>
    <t>SR2H</t>
  </si>
  <si>
    <t>TRAY TAG PRINTER FOR MULTI-TIER</t>
  </si>
  <si>
    <t>SR2R</t>
  </si>
  <si>
    <t>ST Selective letter Opener</t>
  </si>
  <si>
    <t>SR2S</t>
  </si>
  <si>
    <t>REMOTE DIAGNOSTIC SERVER</t>
  </si>
  <si>
    <t>SR2V</t>
  </si>
  <si>
    <t>Support Level 1-Helpdesk (Dom)</t>
  </si>
  <si>
    <t>SR3C</t>
  </si>
  <si>
    <t>KIT FIELD UPGRADE OLYII IMB STD IMAJE</t>
  </si>
  <si>
    <t>SR3D</t>
  </si>
  <si>
    <t>KIT FIELD UPGRADE OLY I IMB STD IMAJE</t>
  </si>
  <si>
    <t>SR3E</t>
  </si>
  <si>
    <t>KIT FIELD UPGRADE PTI IMB WO/ GRADING</t>
  </si>
  <si>
    <t>SR3K</t>
  </si>
  <si>
    <t>KIT FIELD UPGRADE BBH IMB WO/GRADING</t>
  </si>
  <si>
    <t>SR3M</t>
  </si>
  <si>
    <t>KIT FIELD UPGRADE OLY II IMB W/GRADING</t>
  </si>
  <si>
    <t>SR3N</t>
  </si>
  <si>
    <t>KIT FIELD UPGRADE OLY I IMB W/GRADING</t>
  </si>
  <si>
    <t>SR3P</t>
  </si>
  <si>
    <t>KIT FIELD UPGRADE PTI IMB W/GRADING</t>
  </si>
  <si>
    <t>SR3W</t>
  </si>
  <si>
    <t>OPTION OLY II P4/5 POSTNET/IMB/PLANET</t>
  </si>
  <si>
    <t>SR3Z</t>
  </si>
  <si>
    <t>OLY II P4/5 POSTNET/IMB/PLANET VERIFIER</t>
  </si>
  <si>
    <t>SR4H</t>
  </si>
  <si>
    <t>KIT FLD UPG OLY II IMB STD TRIDENT</t>
  </si>
  <si>
    <t>SR4J</t>
  </si>
  <si>
    <t>KIT FLD UPG OLY I IMB STD TRIDENT</t>
  </si>
  <si>
    <t>SR4L</t>
  </si>
  <si>
    <t>KIT FLD UPG OLY I IMB GRADING TRIDENT</t>
  </si>
  <si>
    <t>SR4P</t>
  </si>
  <si>
    <t>SR4S</t>
  </si>
  <si>
    <t>SR5K</t>
  </si>
  <si>
    <t>FLATS STATION PRINTER OPTION(DOM)</t>
  </si>
  <si>
    <t>SR5L</t>
  </si>
  <si>
    <t>88740415 TWO TRAY TAG PRINTERS</t>
  </si>
  <si>
    <t>SR5M</t>
  </si>
  <si>
    <t>88740726 HEWLET PACKARD HIGH SPPED NETWO</t>
  </si>
  <si>
    <t>SR5P</t>
  </si>
  <si>
    <t>88411282 CASE OF STANDARD TRAY TAGS</t>
  </si>
  <si>
    <t>SR5S</t>
  </si>
  <si>
    <t>88740725 MAIL JUSTIFIER STATION</t>
  </si>
  <si>
    <t>SR5T</t>
  </si>
  <si>
    <t>Std Inst-Sorter-In/Combo</t>
  </si>
  <si>
    <t>SR6B</t>
  </si>
  <si>
    <t>STANDARD USPS DOCUMENTATION(DOM)</t>
  </si>
  <si>
    <t>SR6G</t>
  </si>
  <si>
    <t>88741014 2 LINE LCD DISPLAY</t>
  </si>
  <si>
    <t>SR6J</t>
  </si>
  <si>
    <t>88900151 INCOMING LVE WORKSTATION WITH 1</t>
  </si>
  <si>
    <t>SR7S</t>
  </si>
  <si>
    <t>DOUBLE DETECTOR (DOM &amp; INT'L)</t>
  </si>
  <si>
    <t>SR7T</t>
  </si>
  <si>
    <t>Std Inst-Sorter-Outgoing</t>
  </si>
  <si>
    <t>SR8K</t>
  </si>
  <si>
    <t>IMB Kit ES3 Prt &amp; SW</t>
  </si>
  <si>
    <t>SR8M</t>
  </si>
  <si>
    <t>OLY II SINGLE TIER TRANSPORT (DOM)</t>
  </si>
  <si>
    <t>SR8N</t>
  </si>
  <si>
    <t>OLY II MULTI-TIER TRANSPORT (DOM)</t>
  </si>
  <si>
    <t>SR8P</t>
  </si>
  <si>
    <t>WIRELESS HAND SCANNER</t>
  </si>
  <si>
    <t>SR8R</t>
  </si>
  <si>
    <t>WIRELESS CONNECTIVITY HUB</t>
  </si>
  <si>
    <t>SR8V</t>
  </si>
  <si>
    <t>SW FOR CSA FULL SERVICE IMB</t>
  </si>
  <si>
    <t>SR8W</t>
  </si>
  <si>
    <t>IMB UPGRADE TRAINING</t>
  </si>
  <si>
    <t>SR8Y</t>
  </si>
  <si>
    <t>PC FULL SERVICE IMB</t>
  </si>
  <si>
    <t>SR90213</t>
  </si>
  <si>
    <t>MTS LDU-SHORT I/O KIT</t>
  </si>
  <si>
    <t>SR90221</t>
  </si>
  <si>
    <t>MTS LDU-NON SHORT I/O KIT</t>
  </si>
  <si>
    <t>SR97</t>
  </si>
  <si>
    <t>ANN LIC READ/WRITE 13K</t>
  </si>
  <si>
    <t>SR98</t>
  </si>
  <si>
    <t>SFW  READ/WRITE 13K</t>
  </si>
  <si>
    <t>SR9B</t>
  </si>
  <si>
    <t>KIT FIELD UPGRADEPTI CARS LLIMB STD</t>
  </si>
  <si>
    <t>SR9C</t>
  </si>
  <si>
    <t>KIT PTI CARS IIIMBOPTSTD+NEW IMAJE</t>
  </si>
  <si>
    <t>SR9K</t>
  </si>
  <si>
    <t>LED MARQUEE DISPLAY SYS OLYMPUS II MT3</t>
  </si>
  <si>
    <t>SR9W</t>
  </si>
  <si>
    <t>KIT-OLYMPIC II WIN10 PCS UPGRADE</t>
  </si>
  <si>
    <t>SRA8</t>
  </si>
  <si>
    <t>ASSY 36K TRANSPORT CAMERA OPTION</t>
  </si>
  <si>
    <t>SRA9</t>
  </si>
  <si>
    <t>EXTENSION SECTION NO LABELER (DOM &amp; IN</t>
  </si>
  <si>
    <t>SRAE</t>
  </si>
  <si>
    <t>3D-WEIGHING DETECTOR</t>
  </si>
  <si>
    <t>SRAV</t>
  </si>
  <si>
    <t>KIT IMAGE PROCESSOR (DOM &amp; INT'L)</t>
  </si>
  <si>
    <t>SRB3</t>
  </si>
  <si>
    <t>SFW 36K SLVR DRS IN</t>
  </si>
  <si>
    <t>SRB6</t>
  </si>
  <si>
    <t>KIT ADDITIONAL IMAGE PROCESSORS QTY 2-5</t>
  </si>
  <si>
    <t>SRB7</t>
  </si>
  <si>
    <t>INITIAL ADDRESSSCRIPT CLICKS 10K</t>
  </si>
  <si>
    <t>SRBE</t>
  </si>
  <si>
    <t>ADDRESSSCRIPT CLICK CHARGES 1M</t>
  </si>
  <si>
    <t>SRBF</t>
  </si>
  <si>
    <t>ADDRESSSCRIPT CLICK CHARGES 500K</t>
  </si>
  <si>
    <t>SRBG</t>
  </si>
  <si>
    <t>ADDRESSSCRIPT CLICK CHARGES 250K</t>
  </si>
  <si>
    <t>SRBH</t>
  </si>
  <si>
    <t>ADDRESSSCRIPT CLICK CHARGES 50K</t>
  </si>
  <si>
    <t>SRBK</t>
  </si>
  <si>
    <t>KIT IMAJE OPTION 120V (DOM)</t>
  </si>
  <si>
    <t>SRCY</t>
  </si>
  <si>
    <t>Software DDCS Basic</t>
  </si>
  <si>
    <t>SRD1</t>
  </si>
  <si>
    <t>Software DDCS</t>
  </si>
  <si>
    <t>SRD3</t>
  </si>
  <si>
    <t>Software Wide Area Barcode Reader</t>
  </si>
  <si>
    <t>SRD5</t>
  </si>
  <si>
    <t>Software Wide Area DC</t>
  </si>
  <si>
    <t>SRDF</t>
  </si>
  <si>
    <t>Image Server PC for LVE</t>
  </si>
  <si>
    <t>SRDK</t>
  </si>
  <si>
    <t>ASSY POS 3 SINGLE MNT SJB</t>
  </si>
  <si>
    <t>SRDR</t>
  </si>
  <si>
    <t>KIT LAST STACKER ASSY.</t>
  </si>
  <si>
    <t>SRDS</t>
  </si>
  <si>
    <t>Sixteen (16) Standard Multi-Tier Sorting</t>
  </si>
  <si>
    <t>SRDW</t>
  </si>
  <si>
    <t>STANDARD SORTING POCKET SECTION INTERN</t>
  </si>
  <si>
    <t>SRE0</t>
  </si>
  <si>
    <t>ONE STACKER INTEGRATION KIT FOR SORTERS</t>
  </si>
  <si>
    <t>SRE1</t>
  </si>
  <si>
    <t>SINGLE-TIER INTEGRATION KIT 2 STACKERS</t>
  </si>
  <si>
    <t>SRE2</t>
  </si>
  <si>
    <t>SINGLE-TIER INTEGRATION KIT 3 STACKERS</t>
  </si>
  <si>
    <t>SREA</t>
  </si>
  <si>
    <t>KIT AC/DC CABLES FOR 11</t>
  </si>
  <si>
    <t>SREB</t>
  </si>
  <si>
    <t>KIT AC/DC CABLES FOR 12</t>
  </si>
  <si>
    <t>SRED</t>
  </si>
  <si>
    <t>KIT AC/DC CABLES FOR 14</t>
  </si>
  <si>
    <t>SREE</t>
  </si>
  <si>
    <t>KIT AC/DC CABLES FOR 15</t>
  </si>
  <si>
    <t>SREF</t>
  </si>
  <si>
    <t>KIT AC/DC CABLES FOR 16</t>
  </si>
  <si>
    <t>SRGH</t>
  </si>
  <si>
    <t>EIGHT (8) STANDARD SORTING RACKS</t>
  </si>
  <si>
    <t>SRGL</t>
  </si>
  <si>
    <t>4-TIER TRAY RACK WITH EMPTY TRAY CONVEYO</t>
  </si>
  <si>
    <t>SRGN</t>
  </si>
  <si>
    <t>TRAY TAG OPTION ROYAL MAIL</t>
  </si>
  <si>
    <t>SRGT</t>
  </si>
  <si>
    <t>Site Server w/Sequel Server</t>
  </si>
  <si>
    <t>SRGW</t>
  </si>
  <si>
    <t>DIAGNOSTIC SERVER PC</t>
  </si>
  <si>
    <t>SRGY</t>
  </si>
  <si>
    <t>UNINTERRUPTIBLE POWER SUPPLY</t>
  </si>
  <si>
    <t>SRH6</t>
  </si>
  <si>
    <t>INCOMING IP SYSTEM PKG</t>
  </si>
  <si>
    <t>SRHA</t>
  </si>
  <si>
    <t>KIT-IP COMPUTER WIN10 UPGRADE</t>
  </si>
  <si>
    <t>SRHR</t>
  </si>
  <si>
    <t>4-TIER TRAY RACK CONVEYOR</t>
  </si>
  <si>
    <t>SRHT</t>
  </si>
  <si>
    <t>SEPARATOR CARDS</t>
  </si>
  <si>
    <t>SRHU</t>
  </si>
  <si>
    <t>ASSY HARDWARE SEPARATOR CARD UPG KIT</t>
  </si>
  <si>
    <t>SRJ0</t>
  </si>
  <si>
    <t>UPS DOMESTIC IU RACKMMT 750VA</t>
  </si>
  <si>
    <t>SRJ1</t>
  </si>
  <si>
    <t>CABINET PC RACK COOLING FAN 48"H X 30"</t>
  </si>
  <si>
    <t>SRJ3</t>
  </si>
  <si>
    <t>8 PORT SWITCH AUTOSENSE</t>
  </si>
  <si>
    <t>SRJ6</t>
  </si>
  <si>
    <t>RELIAVOTE TEST DECK</t>
  </si>
  <si>
    <t>SRJA</t>
  </si>
  <si>
    <t>KIT-KVM WIN10 UPGRADE</t>
  </si>
  <si>
    <t>SRJT</t>
  </si>
  <si>
    <t>KIT OLY II HIGH CAPY COOLING 115V (DOM)</t>
  </si>
  <si>
    <t>SRL10</t>
  </si>
  <si>
    <t>INCOMING LVE WORKSTATION WIN10</t>
  </si>
  <si>
    <t>SRL11</t>
  </si>
  <si>
    <t>LICENSE, WAVE SOFTWARE - SINGLE SEAT</t>
  </si>
  <si>
    <t>SRLW</t>
  </si>
  <si>
    <t>TDI CAMERA FOR NEW BUILD SINGLE CAMERA</t>
  </si>
  <si>
    <t>SRM5</t>
  </si>
  <si>
    <t>KIT OLYMPUS II AIM BCR STAMP LEADING</t>
  </si>
  <si>
    <t>SRM6</t>
  </si>
  <si>
    <t>KIT OLYMPUS II POSTAL BCR STAMP LEADG</t>
  </si>
  <si>
    <t>SRMB</t>
  </si>
  <si>
    <t>UMOVE PC FOR  EZ FLATS</t>
  </si>
  <si>
    <t>SRMH</t>
  </si>
  <si>
    <t>UMOVE SPARE PARTS BUNDLE</t>
  </si>
  <si>
    <t>SRMT</t>
  </si>
  <si>
    <t>Move Update 2-3 New S/W</t>
  </si>
  <si>
    <t>SRMV</t>
  </si>
  <si>
    <t>UMOVE SORTER OPTION</t>
  </si>
  <si>
    <t>SRMX</t>
  </si>
  <si>
    <t>MOVE UPDATE INSTALLATION FEE</t>
  </si>
  <si>
    <t>SRNU</t>
  </si>
  <si>
    <t>RAF ADDRESS PARSING W/MUXLESS UMOVE KIT</t>
  </si>
  <si>
    <t>SRPA</t>
  </si>
  <si>
    <t>PRINTER POS 1 FLORESCENT</t>
  </si>
  <si>
    <t>SRPB</t>
  </si>
  <si>
    <t>PRINTER POS 2 ENDORSE</t>
  </si>
  <si>
    <t>SRPD</t>
  </si>
  <si>
    <t>PRINTER POS 4 IMB</t>
  </si>
  <si>
    <t>SRRB</t>
  </si>
  <si>
    <t>S/A BINARIZER</t>
  </si>
  <si>
    <t>SRRU</t>
  </si>
  <si>
    <t>EXTERNAL USB RDX BACKUP SOLUTION</t>
  </si>
  <si>
    <t>SRS5</t>
  </si>
  <si>
    <t>1 unit IMB Upgr. Installation</t>
  </si>
  <si>
    <t>SRSC</t>
  </si>
  <si>
    <t>HIGH SECURITY SEPERATR CARD W/ENABLEMENT</t>
  </si>
  <si>
    <t>SRSJ</t>
  </si>
  <si>
    <t>KIT 9030 UPGRADE - WITH</t>
  </si>
  <si>
    <t>SRSK</t>
  </si>
  <si>
    <t>KIT 9030 UPGRADE - NO AIR FLUO</t>
  </si>
  <si>
    <t>SRSS</t>
  </si>
  <si>
    <t>SORTER/RELIAVOTE STD SITER SERVER DOMEST</t>
  </si>
  <si>
    <t>SRT3</t>
  </si>
  <si>
    <t>TRANSPORT MULTI-TIER 3.0 (DOMESTIC)</t>
  </si>
  <si>
    <t>SRT5</t>
  </si>
  <si>
    <t>24 POCKET SECT MULTI-TIER 3.0 DOMESTIC</t>
  </si>
  <si>
    <t>SRT6</t>
  </si>
  <si>
    <t>MT 3.0 SELECTIVE OPENER 60 HZ</t>
  </si>
  <si>
    <t>SRTD</t>
  </si>
  <si>
    <t>MULTI-TIER 3.0 SINGLE REPLACEMENT POCKET</t>
  </si>
  <si>
    <t>SRTLB</t>
  </si>
  <si>
    <t>CUSTOM ENG LABOR -SORTER</t>
  </si>
  <si>
    <t>SRUC</t>
  </si>
  <si>
    <t>PC W/SW UMOVE GOVT</t>
  </si>
  <si>
    <t>SRUE</t>
  </si>
  <si>
    <t>SPARE PC W/SW UMOVE GOVT</t>
  </si>
  <si>
    <t>SRV6</t>
  </si>
  <si>
    <t>PRINTER, VIDEOJET, BARCODE, OLYMPUS</t>
  </si>
  <si>
    <t>SRV7</t>
  </si>
  <si>
    <t>PRINTER VIDEOJET ID TAG OLYMPUS</t>
  </si>
  <si>
    <t>SRVK</t>
  </si>
  <si>
    <t>VANTAGE ESTOP CHAIN KIT</t>
  </si>
  <si>
    <t>SRW10</t>
  </si>
  <si>
    <t>KIT-VANTAGE WIN10 PCS UPGRADE</t>
  </si>
  <si>
    <t>SRWA</t>
  </si>
  <si>
    <t>LIC 24K SIL OCR IN NO DRS</t>
  </si>
  <si>
    <t>SRWB</t>
  </si>
  <si>
    <t>EZ FLATS FS IMB WINBOOK</t>
  </si>
  <si>
    <t>SRXL</t>
  </si>
  <si>
    <t>SEPARATOR CARDS LARGE</t>
  </si>
  <si>
    <t>SRXS</t>
  </si>
  <si>
    <t>SEPARATOR CARDS SMALL</t>
  </si>
  <si>
    <t>SRZ0</t>
  </si>
  <si>
    <t>EZ FLATS BASE SYSTEM</t>
  </si>
  <si>
    <t>SRZ1</t>
  </si>
  <si>
    <t>4- SORT BINS</t>
  </si>
  <si>
    <t>SRZ2</t>
  </si>
  <si>
    <t>SITE SERVER KIT</t>
  </si>
  <si>
    <t>SRZ3</t>
  </si>
  <si>
    <t>MANUAL SORT CASES</t>
  </si>
  <si>
    <t>SRZ4</t>
  </si>
  <si>
    <t>HIGH DENSITY INSERT CASE</t>
  </si>
  <si>
    <t>SRZ6</t>
  </si>
  <si>
    <t>EZFlats Full Service Plan</t>
  </si>
  <si>
    <t>SRZ8</t>
  </si>
  <si>
    <t>SPARE PART KIT</t>
  </si>
  <si>
    <t>SRZC</t>
  </si>
  <si>
    <t>EZFlats Installation Charge</t>
  </si>
  <si>
    <t>SRZK</t>
  </si>
  <si>
    <t>EZ FLATS AIR COMPRESSOR</t>
  </si>
  <si>
    <t>SS01</t>
  </si>
  <si>
    <t>SERVER, 12U SORTER - DOMESTIC</t>
  </si>
  <si>
    <t>SS02</t>
  </si>
  <si>
    <t>SERVER, 22U SORTER - DOMESTIC</t>
  </si>
  <si>
    <t>SS03</t>
  </si>
  <si>
    <t>SERVER, 22U SORTER - INTERNATIONAL</t>
  </si>
  <si>
    <t>SS04</t>
  </si>
  <si>
    <t>SERVER, 22U SORTER + DC - DOMESTIC</t>
  </si>
  <si>
    <t>ST10</t>
  </si>
  <si>
    <t>STACKER, MIXED MAIL - PRIMARY, 1 TIER</t>
  </si>
  <si>
    <t>ST11</t>
  </si>
  <si>
    <t>STACKER, MIXED MAIL - SECONDARY, 1 TIER</t>
  </si>
  <si>
    <t>ST12</t>
  </si>
  <si>
    <t>INTERFACE MODULE, MM STACKER, DOMESTIC</t>
  </si>
  <si>
    <t>ST13</t>
  </si>
  <si>
    <t>INTERFACE MODULE, MM STACKER, EXPORT</t>
  </si>
  <si>
    <t>ST14</t>
  </si>
  <si>
    <t>U-TURN MODULE, MM STACKER</t>
  </si>
  <si>
    <t>ST20</t>
  </si>
  <si>
    <t>ASSY, MAIL TUB DRAWER</t>
  </si>
  <si>
    <t>ST21</t>
  </si>
  <si>
    <t>STAND ASSY, PRINTER MMS</t>
  </si>
  <si>
    <t>ST23</t>
  </si>
  <si>
    <t>THICK MAIL RETRO KIT, FEEDER</t>
  </si>
  <si>
    <t>ST24</t>
  </si>
  <si>
    <t>THICK MAIL KIT, FEEDER</t>
  </si>
  <si>
    <t>ST25</t>
  </si>
  <si>
    <t>THICK MAIL KIT + RETRO, PJET SHORT</t>
  </si>
  <si>
    <t>ST26</t>
  </si>
  <si>
    <t>THICK MAIL KIT + RETRO, VJET SHORT</t>
  </si>
  <si>
    <t>ST27</t>
  </si>
  <si>
    <t>THICK MAIL KIT, MEDIUM I/O</t>
  </si>
  <si>
    <t>STHD</t>
  </si>
  <si>
    <t>HARDWARE HEIGHT DETECTION</t>
  </si>
  <si>
    <t>STPS</t>
  </si>
  <si>
    <t>CIJ PRINTER ENABLE KIT</t>
  </si>
  <si>
    <t>STRJ</t>
  </si>
  <si>
    <t>KIT 9030 UPGRADE - NO AI</t>
  </si>
  <si>
    <t>STRM</t>
  </si>
  <si>
    <t>KIT VANTAGE PORTABL COMPRESS AIR DOMEST</t>
  </si>
  <si>
    <t>STS2</t>
  </si>
  <si>
    <t>MTS STKR, SINGLE-SIDE, 60HZ,2TIER W/DWRS</t>
  </si>
  <si>
    <t>STS3</t>
  </si>
  <si>
    <t>MTS STACKER, SINGLE-SIDED, 60 HZ, 3 TIER</t>
  </si>
  <si>
    <t>STS4</t>
  </si>
  <si>
    <t>MTS STACKER SINGLE-SIDED 60 HZ 4 TIER</t>
  </si>
  <si>
    <t>STS5</t>
  </si>
  <si>
    <t>MTS STACKER DOUBLE-SIDED 60 HZ 2 TIER</t>
  </si>
  <si>
    <t>STS6</t>
  </si>
  <si>
    <t>MTS STACKER, DOUBLE-SIDED, 60 HZ, 3 TIER</t>
  </si>
  <si>
    <t>STS8</t>
  </si>
  <si>
    <t>MTS STACKER, DOUBLE-SIDED, 60 HZ, 4 TIER</t>
  </si>
  <si>
    <t>STSA</t>
  </si>
  <si>
    <t>MTS STACKER, LDU, 60 HZ, 4 TIER</t>
  </si>
  <si>
    <t>STSB</t>
  </si>
  <si>
    <t>MTS STACKER, LDU, 60 HZ, 3 TIER</t>
  </si>
  <si>
    <t>STSC</t>
  </si>
  <si>
    <t>MTS STACKER, LDU, 60 HZ, 2 TIER</t>
  </si>
  <si>
    <t>STSD</t>
  </si>
  <si>
    <t>MT5.0 U-TURN 60 HZ 4-TIER</t>
  </si>
  <si>
    <t>STSE</t>
  </si>
  <si>
    <t>MT5.0 U-TURN 60 HZ 3-TIER</t>
  </si>
  <si>
    <t>STSF</t>
  </si>
  <si>
    <t>MT5.0 U-TURN 60 HZ 2-TIER</t>
  </si>
  <si>
    <t>STSN</t>
  </si>
  <si>
    <t>MTS LDU MARQUEE</t>
  </si>
  <si>
    <t>STSP</t>
  </si>
  <si>
    <t>MTS LABEL PRINTER OPTION</t>
  </si>
  <si>
    <t>STSR</t>
  </si>
  <si>
    <t>LDU 4 TIER 60HZ 288P</t>
  </si>
  <si>
    <t>STSS</t>
  </si>
  <si>
    <t>LDU 3 TIER 60HZ 288P</t>
  </si>
  <si>
    <t>STST</t>
  </si>
  <si>
    <t>MT5.0 U-TURN 60 HZ CORREIOS</t>
  </si>
  <si>
    <t>STSV</t>
  </si>
  <si>
    <t>PRINTER BLK CIJ FRT SML</t>
  </si>
  <si>
    <t>STSW</t>
  </si>
  <si>
    <t>PRINT HIDEF 25MM FRNT LOW</t>
  </si>
  <si>
    <t>STSX</t>
  </si>
  <si>
    <t>BASE TRANS SHORT W/POSTJET</t>
  </si>
  <si>
    <t>STSY</t>
  </si>
  <si>
    <t>BASE TRANS SHORT 3 VJET</t>
  </si>
  <si>
    <t>STV1</t>
  </si>
  <si>
    <t>FEEDER, HI SPEED LETTER</t>
  </si>
  <si>
    <t>STV2</t>
  </si>
  <si>
    <t>FEEDER MIXED MAIL</t>
  </si>
  <si>
    <t>STV5</t>
  </si>
  <si>
    <t>4.8"IMAGE CAPTURE, CAMERA, STAMP TRAIL</t>
  </si>
  <si>
    <t>STV6</t>
  </si>
  <si>
    <t>STV7</t>
  </si>
  <si>
    <t>DOUBLE FEED DETECTION</t>
  </si>
  <si>
    <t>STVA</t>
  </si>
  <si>
    <t>BASE TRANSPORT SHORT</t>
  </si>
  <si>
    <t>STVB</t>
  </si>
  <si>
    <t>BASE TRANSPORT MED</t>
  </si>
  <si>
    <t>STVC</t>
  </si>
  <si>
    <t>Base Transport Long</t>
  </si>
  <si>
    <t>STVD</t>
  </si>
  <si>
    <t>Alibi Storage Option</t>
  </si>
  <si>
    <t>STVE</t>
  </si>
  <si>
    <t>MEDIUM TRANSPORT POSTJET - ENABLED</t>
  </si>
  <si>
    <t>STVF</t>
  </si>
  <si>
    <t>VANTAGE IN-LINE SCALE</t>
  </si>
  <si>
    <t>STVF1</t>
  </si>
  <si>
    <t>VANTAGE IN-LINE SCALE, THICK MAIL</t>
  </si>
  <si>
    <t>STVG</t>
  </si>
  <si>
    <t>SINGLE-TIER INTERFACE 60HZ</t>
  </si>
  <si>
    <t>STVL</t>
  </si>
  <si>
    <t>CARD SEPARATOR - LETTER</t>
  </si>
  <si>
    <t>STVM</t>
  </si>
  <si>
    <t>CARD SEPARATOR - FLAT</t>
  </si>
  <si>
    <t>STVR</t>
  </si>
  <si>
    <t>4.8" VERIFIER/CAMERA STAMP TRAIL</t>
  </si>
  <si>
    <t>STVS</t>
  </si>
  <si>
    <t>1" VERIFIER - BLACK BACKSIDE</t>
  </si>
  <si>
    <t>STVT</t>
  </si>
  <si>
    <t>1" VERIFIER - FLUOR BACKSIDE</t>
  </si>
  <si>
    <t>STVU</t>
  </si>
  <si>
    <t>PRINTER MODULE DOMINO</t>
  </si>
  <si>
    <t>STVV</t>
  </si>
  <si>
    <t>4.8" VERIFIER W/CAMERA - FRONTSIDE</t>
  </si>
  <si>
    <t>STVW</t>
  </si>
  <si>
    <t>4.8" VERIFIER - FRONTSIDE</t>
  </si>
  <si>
    <t>STVX</t>
  </si>
  <si>
    <t>1" VERIFIER - BLACK FRONTSIDE</t>
  </si>
  <si>
    <t>STVY</t>
  </si>
  <si>
    <t>1" VERIFIER - FLUOR FRONTSIDE</t>
  </si>
  <si>
    <t>STW1</t>
  </si>
  <si>
    <t>PRINTER BLACK CIJ BACK</t>
  </si>
  <si>
    <t>STW2</t>
  </si>
  <si>
    <t>PRINTER, FLUOR. CIJ, BACK</t>
  </si>
  <si>
    <t>STW3</t>
  </si>
  <si>
    <t>Printer 24K HP IJ Back</t>
  </si>
  <si>
    <t>STW4</t>
  </si>
  <si>
    <t>KIT ASSY ADJUSTABLE READER</t>
  </si>
  <si>
    <t>STW6</t>
  </si>
  <si>
    <t>PRINTER, BLACK CIJ, FRONT</t>
  </si>
  <si>
    <t>STW7</t>
  </si>
  <si>
    <t>PRINTER, FLUOR. CIJ, FRONT</t>
  </si>
  <si>
    <t>STW8</t>
  </si>
  <si>
    <t>Printer 24K HP IJ Front</t>
  </si>
  <si>
    <t>STWF</t>
  </si>
  <si>
    <t>SELECT OPENER UNIVERSAL</t>
  </si>
  <si>
    <t>STWG</t>
  </si>
  <si>
    <t>KIT HIGH GUIDE RAIL - LONG TRANSPORT</t>
  </si>
  <si>
    <t>STWH</t>
  </si>
  <si>
    <t>KIT HIGH GUIDE RAIL - SHORT TRANSPORT</t>
  </si>
  <si>
    <t>STWJ</t>
  </si>
  <si>
    <t>KIT HIGH GUIDE RAIL - MEDIUM TRANSPORT</t>
  </si>
  <si>
    <t>STWK</t>
  </si>
  <si>
    <t>KIT HIGH GUIDE RAIL - SELECTIVE OPENER</t>
  </si>
  <si>
    <t>STWL</t>
  </si>
  <si>
    <t>KIT HIGH GUIDE RAIL - SCALE ONLY</t>
  </si>
  <si>
    <t>STWN</t>
  </si>
  <si>
    <t>KIT HIGH GUIDE RAIL - DOMINO</t>
  </si>
  <si>
    <t>STWW</t>
  </si>
  <si>
    <t>VANTAGE ADDT'L WORKSTATION MONITOR</t>
  </si>
  <si>
    <t>STWX</t>
  </si>
  <si>
    <t>LED MARQUEE DISPLAY SYSTEM SINGLE TIER</t>
  </si>
  <si>
    <t>STY0</t>
  </si>
  <si>
    <t>KIT FLUORESCENT CAMERA FEEDER</t>
  </si>
  <si>
    <t>STY1</t>
  </si>
  <si>
    <t>KIT FLUORESCENT CAMERA BAY 6 I/O MOD</t>
  </si>
  <si>
    <t>STY2</t>
  </si>
  <si>
    <t>KIT, FLUORESCENT CAMERA, BACKSIDE READ</t>
  </si>
  <si>
    <t>STY4</t>
  </si>
  <si>
    <t>KIT, FLUORESCENT CAMERA, BAY 3 I/O SHORT</t>
  </si>
  <si>
    <t>STY5</t>
  </si>
  <si>
    <t>KIT, RACER CAMERA LED, 7.5" READER, IOS1</t>
  </si>
  <si>
    <t>STY6</t>
  </si>
  <si>
    <t>KIT, RACER CAMERA LED, 7.5" READER, IOS6</t>
  </si>
  <si>
    <t>STY7</t>
  </si>
  <si>
    <t>KIT, RACER CAMERA LED, 7.5" READER, LDU</t>
  </si>
  <si>
    <t>STY8</t>
  </si>
  <si>
    <t>KIT, RACER CAMERA LED, 1" READER, LDU</t>
  </si>
  <si>
    <t>STY9</t>
  </si>
  <si>
    <t>KIT, RACER CAMERA LED, 1" READER, IOS6</t>
  </si>
  <si>
    <t>Z9F0</t>
  </si>
  <si>
    <t>PSE/Sorter SUPPORT LABOR PER DAY</t>
  </si>
  <si>
    <t>PARAR</t>
  </si>
  <si>
    <t>SW, ASV - IN-LINE SIG VERIF 300K</t>
  </si>
  <si>
    <t>PARBR</t>
  </si>
  <si>
    <t>SW, ASV - IN-LINE SIG VERIF 500K</t>
  </si>
  <si>
    <t>PARCR</t>
  </si>
  <si>
    <t>SW, ASV - IN-LINE SIG VERIF 1 MILLION</t>
  </si>
  <si>
    <t>PARDR</t>
  </si>
  <si>
    <t>SW, ASV - IN-LINE SIG VERIF 1.5 MILLION</t>
  </si>
  <si>
    <t>PARER</t>
  </si>
  <si>
    <t>SW, ASV - IN-LINE SIG VERIF 2.0 MILLION</t>
  </si>
  <si>
    <t>PARFR</t>
  </si>
  <si>
    <t>SW, ASV - IN-LINE SIG VERIF 2.5 MILLION</t>
  </si>
  <si>
    <t>PARGR</t>
  </si>
  <si>
    <t>SW, ASV - IN-LINE SIG VERIF 3.0 MILLION</t>
  </si>
  <si>
    <t>PARHR</t>
  </si>
  <si>
    <t>SW, ASV - IN-LINE SIG VERIF 3.5 MILLION</t>
  </si>
  <si>
    <t>PARIR</t>
  </si>
  <si>
    <t>SW, ASV - IN-LINE SIG VERIF 4.0 MILLION</t>
  </si>
  <si>
    <t>PARJR</t>
  </si>
  <si>
    <t>SW, ASV - IN-LINE SIG VERIF 4.5 MILLION</t>
  </si>
  <si>
    <t>PARKR</t>
  </si>
  <si>
    <t>SW, ASV - IN-LINE SIG VERIF 5.0 MILLION</t>
  </si>
  <si>
    <t>RVIP</t>
  </si>
  <si>
    <t>ASV COMPUTE WORKSTATION KIT</t>
  </si>
  <si>
    <t>SR90231</t>
  </si>
  <si>
    <t>MMS SIM- NON SHORT I/O KIT</t>
  </si>
  <si>
    <t>SR90805</t>
  </si>
  <si>
    <t>INTEG KIT - MMS TRAY TAG HUB</t>
  </si>
  <si>
    <t>SDH-ALL</t>
  </si>
  <si>
    <t>S50G</t>
  </si>
  <si>
    <t>SABRE 50K OCR OUTGOING</t>
  </si>
  <si>
    <t>A50G</t>
  </si>
  <si>
    <t>ANN LIC, SABRE 50K OCR OUTGOING</t>
  </si>
  <si>
    <t>MCCL</t>
  </si>
  <si>
    <t>MOVE COMPLY CLOUD-BASED</t>
  </si>
  <si>
    <t>ACCL</t>
  </si>
  <si>
    <t>ANN LIC, MOVE COMPLY CLOUD-BASED</t>
  </si>
  <si>
    <t>APEXLGCY-EMA</t>
  </si>
  <si>
    <t xml:space="preserve">APEX LEGACY EQUIPMENT                          </t>
  </si>
  <si>
    <t>APEXLGCY-SMA</t>
  </si>
  <si>
    <t>APEX LEGACY EQUIPMENT SW</t>
  </si>
  <si>
    <t>CRTNLGCY-EMA</t>
  </si>
  <si>
    <t>CRTN LEGACY EQUIPMENT</t>
  </si>
  <si>
    <t>CRTNLGCY-SMA</t>
  </si>
  <si>
    <t>CRTN LEGACY EQUIPMENT SW</t>
  </si>
  <si>
    <t>A2200Zone1</t>
  </si>
  <si>
    <t>Print</t>
  </si>
  <si>
    <t>BC IntelliJet Advantage 2200 Print System with install and initial supplies Zone 1</t>
  </si>
  <si>
    <t>A2200Zone1SecondDryer</t>
  </si>
  <si>
    <t>Add second dryer/passive web Zone 1</t>
  </si>
  <si>
    <t>A2200Zone1SecondDryerMICR</t>
  </si>
  <si>
    <t>add micr Zone 1</t>
  </si>
  <si>
    <t>TURZone1</t>
  </si>
  <si>
    <t>Tecnau Unwind and Rewind Zone 1</t>
  </si>
  <si>
    <t>TURZone1Dynamic Perf-4Vert</t>
  </si>
  <si>
    <t>Tecnau Unwind and Rewind and Dynamic Perf - 4 Vertical and 4 Horizontal Zone 1</t>
  </si>
  <si>
    <t>TURZone1cutStackcentercut</t>
  </si>
  <si>
    <t>Tecnau Unwind and Cut Stack Slit Merge, Center and Gutter Cut, Vacuum Zone 1</t>
  </si>
  <si>
    <t>TURZone1cutStackMergewDynamic</t>
  </si>
  <si>
    <t>Tecnau Unwind and Cut Stack Slit Merge with Dynamic Perf- 4 Vertical and 4 Horizontal Zone 1</t>
  </si>
  <si>
    <t>A2200Zone2</t>
  </si>
  <si>
    <t>BC IntelliJet Advantage 2200 Print System with install and initial supplies Zone 2</t>
  </si>
  <si>
    <t>A2200Zone2SecondDryer</t>
  </si>
  <si>
    <t>Add second dryer/passive web Zone 2</t>
  </si>
  <si>
    <t>A2200Zone2SecondDryerMICR</t>
  </si>
  <si>
    <t>add micr Zone 2</t>
  </si>
  <si>
    <t>TURZone2</t>
  </si>
  <si>
    <t>Tecnau Unwind and Rewind Zone 2</t>
  </si>
  <si>
    <t>TURZone2Dynamic Perf-4Vert</t>
  </si>
  <si>
    <t>Tecnau Unwind and Rewind and Dynamic Perf - 4 Vertical and 4 Horizontal Zone 2</t>
  </si>
  <si>
    <t>TURZone2cutStackcentercut</t>
  </si>
  <si>
    <t>Tecnau Unwind and Cut Stack Slit Merge, Center and Gutter Cut, Vacuum Zone 2</t>
  </si>
  <si>
    <t>TURZone2cutStackMergewDynamic</t>
  </si>
  <si>
    <t>Tecnau Unwind and Cut Stack Slit Merge with Dynamic Perf- 4 Vertical and 4 Horizontal Zone 2</t>
  </si>
  <si>
    <t>A2200Zone3</t>
  </si>
  <si>
    <t>BC IntelliJet Advantage 2200 Print System with install and initial supplies Zone 3</t>
  </si>
  <si>
    <t>A2200Zone3SecondDryer</t>
  </si>
  <si>
    <t>Add second dryer/passive web Zone 3</t>
  </si>
  <si>
    <t>A2200Zone3SecondDryerMICR</t>
  </si>
  <si>
    <t>add micr Zone 3</t>
  </si>
  <si>
    <t>TURZone3</t>
  </si>
  <si>
    <t>Tecnau Unwind and Rewind Zone 3</t>
  </si>
  <si>
    <t>TURZone3Dynamic Perf-4Vert</t>
  </si>
  <si>
    <t>Tecnau Unwind and Rewind and Dynamic Perf - 4 Vertical and 4 Horizontal Zone 3</t>
  </si>
  <si>
    <t>TURZone3cutStackcentercut</t>
  </si>
  <si>
    <t>Tecnau Unwind and Cut Stack Slit Merge, Center and Gutter Cut, Vacuum Zone 3</t>
  </si>
  <si>
    <t>TURZone3cutStackMergewDynamic</t>
  </si>
  <si>
    <t>Tecnau Unwind and Cut Stack Slit Merge with Dynamic Perf- 4 Vertical and 4 Horizontal Zone 3</t>
  </si>
  <si>
    <t>B60200K-1</t>
  </si>
  <si>
    <t>IntelliJet HP B60 200-liter Black Ink</t>
  </si>
  <si>
    <t>B60200M-1</t>
  </si>
  <si>
    <t>IntelliJet HP B60 200-liter Magenta Ink</t>
  </si>
  <si>
    <t>B60200C-1</t>
  </si>
  <si>
    <t>IntelliJet HP B60 200-liter Cyan Ink</t>
  </si>
  <si>
    <t>B60200Y-1</t>
  </si>
  <si>
    <t>IntelliJet HP B60 200-liter Yellow Ink</t>
  </si>
  <si>
    <t>B60200O-1</t>
  </si>
  <si>
    <t>IntelliJet HP B60 200-liter Optimizer</t>
  </si>
  <si>
    <t>B62KPH-1</t>
  </si>
  <si>
    <t>IntelliJet HP B62 Black Printhead</t>
  </si>
  <si>
    <t>B62CMPH-1</t>
  </si>
  <si>
    <t>IntelliJet HP B62 Cyan/Magenta Printhead</t>
  </si>
  <si>
    <t>B62YPH-1</t>
  </si>
  <si>
    <t>IntelliJet HP B62 Yellow Printhead</t>
  </si>
  <si>
    <t>B62OPH-1</t>
  </si>
  <si>
    <t>IntelliJet HP B62 Optimizer Printhead</t>
  </si>
  <si>
    <t>B62WW904A-1</t>
  </si>
  <si>
    <t>IntelliJet Enhanced Wipe T25/A22/NewT4</t>
  </si>
  <si>
    <t>EvoluJet2F2SDF</t>
  </si>
  <si>
    <t>EvoluJet 2Feed-2Stack w Document Finisher</t>
  </si>
  <si>
    <t>BlueCrest Equipment (formerly Fluence Autoamtion)</t>
  </si>
  <si>
    <t>NO VOLUME OR TERM DISCOUNTS INCLUDED</t>
  </si>
  <si>
    <t>Percentage (%) Discount off MSRP/Catalog</t>
  </si>
  <si>
    <t>Percentage (%) Discount off Accessories</t>
  </si>
  <si>
    <t>Percentage (%) Discount off Supplies and Consumables (does not include paper)</t>
  </si>
  <si>
    <t xml:space="preserve">Percentage (%) Discount off Mailing Furniture </t>
  </si>
  <si>
    <t xml:space="preserve">Maintenance </t>
  </si>
  <si>
    <t xml:space="preserve">For all Maintenance and Service </t>
  </si>
  <si>
    <t>See BlueCrest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</si>
</sst>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8"/>
      <color indexed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7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165" fontId="2" fillId="2" borderId="0" xfId="1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9" fontId="2" fillId="2" borderId="0" xfId="0" applyNumberFormat="1" applyFont="1" applyFill="1" applyAlignment="1">
      <alignment horizontal="center"/>
    </xf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 wrapText="1"/>
    </xf>
    <xf numFmtId="165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 wrapText="1"/>
    </xf>
    <xf numFmtId="164" fontId="2" fillId="2" borderId="0" xfId="0" applyNumberFormat="1" applyFont="1" applyFill="1" applyAlignment="1">
      <alignment horizontal="right"/>
    </xf>
    <xf numFmtId="0" fontId="8" fillId="0" borderId="6" xfId="2" applyFont="1" applyBorder="1" applyAlignment="1">
      <alignment horizontal="center" vertical="center" wrapText="1"/>
    </xf>
    <xf numFmtId="9" fontId="9" fillId="0" borderId="6" xfId="2" applyNumberFormat="1" applyFont="1" applyBorder="1" applyAlignment="1">
      <alignment horizontal="center" vertical="center" wrapText="1"/>
    </xf>
    <xf numFmtId="9" fontId="9" fillId="0" borderId="6" xfId="2" applyNumberFormat="1" applyFont="1" applyBorder="1" applyAlignment="1">
      <alignment horizontal="center" vertical="center"/>
    </xf>
    <xf numFmtId="9" fontId="9" fillId="0" borderId="6" xfId="2" applyNumberFormat="1" applyFont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7" fillId="4" borderId="2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</cellXfs>
  <cellStyles count="3">
    <cellStyle name="Normal" xfId="0" builtinId="0"/>
    <cellStyle name="Normal 5" xfId="2" xr:uid="{C3230AB9-EB65-4AB2-BD92-0F3DB152979D}"/>
    <cellStyle name="Percent" xfId="1" builtinId="5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B3AA-EB9E-4B2E-8A34-41FD2E2CD3CD}">
  <sheetPr codeName="Sheet21">
    <tabColor rgb="FFFDCBF3"/>
    <pageSetUpPr fitToPage="1"/>
  </sheetPr>
  <dimension ref="A1:I1947"/>
  <sheetViews>
    <sheetView tabSelected="1" topLeftCell="C1938" zoomScale="90" zoomScaleNormal="90" workbookViewId="0">
      <selection activeCell="D1954" sqref="D1954"/>
    </sheetView>
  </sheetViews>
  <sheetFormatPr defaultColWidth="8.85546875" defaultRowHeight="15.75" x14ac:dyDescent="0.25"/>
  <cols>
    <col min="1" max="1" width="37.5703125" style="1" customWidth="1"/>
    <col min="2" max="2" width="41.5703125" style="1" customWidth="1"/>
    <col min="3" max="3" width="74" style="1" customWidth="1"/>
    <col min="4" max="5" width="18.42578125" style="2" customWidth="1"/>
    <col min="6" max="6" width="16.140625" style="3" customWidth="1"/>
    <col min="7" max="8" width="18.42578125" style="4" customWidth="1"/>
    <col min="9" max="9" width="16.140625" style="3" customWidth="1"/>
    <col min="10" max="16384" width="8.85546875" style="1"/>
  </cols>
  <sheetData>
    <row r="1" spans="1:9" x14ac:dyDescent="0.25">
      <c r="A1" s="1" t="s">
        <v>0</v>
      </c>
    </row>
    <row r="2" spans="1:9" x14ac:dyDescent="0.25">
      <c r="A2" s="1" t="s">
        <v>1</v>
      </c>
      <c r="B2" s="5" t="s">
        <v>2</v>
      </c>
    </row>
    <row r="3" spans="1:9" ht="29.25" customHeight="1" x14ac:dyDescent="0.25">
      <c r="A3" s="18" t="s">
        <v>3</v>
      </c>
      <c r="B3" s="18"/>
    </row>
    <row r="4" spans="1:9" x14ac:dyDescent="0.25">
      <c r="A4" s="6" t="s">
        <v>4</v>
      </c>
    </row>
    <row r="5" spans="1:9" x14ac:dyDescent="0.25">
      <c r="A5" s="1" t="s">
        <v>5</v>
      </c>
      <c r="B5" s="7" t="s">
        <v>6</v>
      </c>
    </row>
    <row r="6" spans="1:9" x14ac:dyDescent="0.25">
      <c r="A6" s="1" t="s">
        <v>7</v>
      </c>
    </row>
    <row r="7" spans="1:9" x14ac:dyDescent="0.25">
      <c r="A7" s="1" t="s">
        <v>8</v>
      </c>
      <c r="B7" s="1" t="s">
        <v>9</v>
      </c>
    </row>
    <row r="9" spans="1:9" ht="63" x14ac:dyDescent="0.25">
      <c r="A9" s="8" t="s">
        <v>10</v>
      </c>
      <c r="B9" s="8" t="s">
        <v>11</v>
      </c>
      <c r="C9" s="8" t="s">
        <v>12</v>
      </c>
      <c r="D9" s="9" t="s">
        <v>13</v>
      </c>
      <c r="E9" s="10" t="s">
        <v>14</v>
      </c>
      <c r="F9" s="11" t="s">
        <v>15</v>
      </c>
      <c r="G9" s="12" t="s">
        <v>16</v>
      </c>
      <c r="H9" s="12" t="s">
        <v>17</v>
      </c>
      <c r="I9" s="11" t="s">
        <v>15</v>
      </c>
    </row>
    <row r="10" spans="1:9" x14ac:dyDescent="0.25">
      <c r="A10" s="1" t="s">
        <v>18</v>
      </c>
      <c r="B10" s="1" t="s">
        <v>19</v>
      </c>
      <c r="C10" s="1" t="s">
        <v>20</v>
      </c>
      <c r="D10" s="2" t="s">
        <v>21</v>
      </c>
      <c r="E10" s="2" t="s">
        <v>21</v>
      </c>
      <c r="F10" s="3" t="s">
        <v>21</v>
      </c>
      <c r="G10" s="4" t="s">
        <v>21</v>
      </c>
      <c r="H10" s="4" t="s">
        <v>21</v>
      </c>
      <c r="I10" s="4" t="s">
        <v>21</v>
      </c>
    </row>
    <row r="11" spans="1:9" x14ac:dyDescent="0.25">
      <c r="A11" s="1" t="s">
        <v>22</v>
      </c>
      <c r="B11" s="1" t="s">
        <v>23</v>
      </c>
      <c r="C11" s="1" t="s">
        <v>24</v>
      </c>
      <c r="D11" s="2">
        <v>2400</v>
      </c>
      <c r="E11" s="2">
        <v>2181.6</v>
      </c>
      <c r="F11" s="3">
        <v>9.0999999999999998E-2</v>
      </c>
      <c r="G11" s="4">
        <v>0</v>
      </c>
      <c r="H11" s="4">
        <v>0</v>
      </c>
      <c r="I11" s="3">
        <v>0</v>
      </c>
    </row>
    <row r="12" spans="1:9" x14ac:dyDescent="0.25">
      <c r="A12" s="1" t="s">
        <v>25</v>
      </c>
      <c r="B12" s="1" t="s">
        <v>23</v>
      </c>
      <c r="C12" s="1" t="s">
        <v>26</v>
      </c>
      <c r="D12" s="2">
        <v>2400</v>
      </c>
      <c r="E12" s="2">
        <v>2181.6</v>
      </c>
      <c r="F12" s="3">
        <v>9.099999999999997E-2</v>
      </c>
      <c r="G12" s="4">
        <v>0</v>
      </c>
      <c r="H12" s="4">
        <v>0</v>
      </c>
      <c r="I12" s="3">
        <v>0</v>
      </c>
    </row>
    <row r="13" spans="1:9" x14ac:dyDescent="0.25">
      <c r="A13" s="1" t="s">
        <v>27</v>
      </c>
      <c r="B13" s="1" t="s">
        <v>23</v>
      </c>
      <c r="C13" s="1" t="s">
        <v>28</v>
      </c>
      <c r="D13" s="2">
        <v>26378.400000000001</v>
      </c>
      <c r="E13" s="2">
        <v>23977.965600000003</v>
      </c>
      <c r="F13" s="3">
        <v>9.099999999999997E-2</v>
      </c>
      <c r="G13" s="4">
        <v>0</v>
      </c>
      <c r="H13" s="4">
        <v>0</v>
      </c>
      <c r="I13" s="3">
        <v>0</v>
      </c>
    </row>
    <row r="14" spans="1:9" x14ac:dyDescent="0.25">
      <c r="A14" s="1" t="s">
        <v>29</v>
      </c>
      <c r="B14" s="1" t="s">
        <v>23</v>
      </c>
      <c r="C14" s="1" t="s">
        <v>30</v>
      </c>
      <c r="D14" s="2">
        <v>0</v>
      </c>
      <c r="E14" s="2">
        <v>0</v>
      </c>
      <c r="F14" s="3">
        <v>0</v>
      </c>
      <c r="G14" s="4">
        <f>+H14/(1-I14)</f>
        <v>4985.4433355484216</v>
      </c>
      <c r="H14" s="4">
        <v>4736.1711687710003</v>
      </c>
      <c r="I14" s="3">
        <v>0.05</v>
      </c>
    </row>
    <row r="15" spans="1:9" x14ac:dyDescent="0.25">
      <c r="A15" s="1" t="s">
        <v>31</v>
      </c>
      <c r="B15" s="1" t="s">
        <v>23</v>
      </c>
      <c r="C15" s="1" t="s">
        <v>32</v>
      </c>
      <c r="D15" s="2">
        <v>37683.599999999999</v>
      </c>
      <c r="E15" s="2">
        <v>34254.392399999997</v>
      </c>
      <c r="F15" s="3">
        <v>9.099999999999997E-2</v>
      </c>
      <c r="G15" s="4">
        <v>0</v>
      </c>
      <c r="H15" s="4">
        <v>0</v>
      </c>
      <c r="I15" s="3">
        <v>0</v>
      </c>
    </row>
    <row r="16" spans="1:9" x14ac:dyDescent="0.25">
      <c r="A16" s="1" t="s">
        <v>33</v>
      </c>
      <c r="B16" s="1" t="s">
        <v>23</v>
      </c>
      <c r="C16" s="1" t="s">
        <v>34</v>
      </c>
      <c r="D16" s="2">
        <v>0</v>
      </c>
      <c r="E16" s="2">
        <v>0</v>
      </c>
      <c r="F16" s="3">
        <v>0</v>
      </c>
      <c r="G16" s="4">
        <f>+H16/(1-I16)</f>
        <v>7122.0943074436864</v>
      </c>
      <c r="H16" s="4">
        <v>6765.9895920715016</v>
      </c>
      <c r="I16" s="3">
        <v>0.05</v>
      </c>
    </row>
    <row r="17" spans="1:9" x14ac:dyDescent="0.25">
      <c r="A17" s="1" t="s">
        <v>35</v>
      </c>
      <c r="B17" s="1" t="s">
        <v>23</v>
      </c>
      <c r="C17" s="1" t="s">
        <v>36</v>
      </c>
      <c r="D17" s="2">
        <v>56524.800000000003</v>
      </c>
      <c r="E17" s="2">
        <v>51381.043200000007</v>
      </c>
      <c r="F17" s="3">
        <v>9.099999999999997E-2</v>
      </c>
      <c r="G17" s="4">
        <v>0</v>
      </c>
      <c r="H17" s="4">
        <v>0</v>
      </c>
      <c r="I17" s="3">
        <v>0</v>
      </c>
    </row>
    <row r="18" spans="1:9" x14ac:dyDescent="0.25">
      <c r="A18" s="1" t="s">
        <v>37</v>
      </c>
      <c r="B18" s="1" t="s">
        <v>23</v>
      </c>
      <c r="C18" s="1" t="s">
        <v>38</v>
      </c>
      <c r="D18" s="2">
        <v>0</v>
      </c>
      <c r="E18" s="2">
        <v>0</v>
      </c>
      <c r="F18" s="3">
        <v>0</v>
      </c>
      <c r="G18" s="4">
        <f>+H18/(1-I18)</f>
        <v>10683.028062854739</v>
      </c>
      <c r="H18" s="4">
        <v>10148.876659712001</v>
      </c>
      <c r="I18" s="3">
        <v>0.05</v>
      </c>
    </row>
    <row r="19" spans="1:9" x14ac:dyDescent="0.25">
      <c r="A19" s="1" t="s">
        <v>39</v>
      </c>
      <c r="B19" s="1" t="s">
        <v>23</v>
      </c>
      <c r="C19" s="1" t="s">
        <v>40</v>
      </c>
      <c r="D19" s="2">
        <v>84787.199999999997</v>
      </c>
      <c r="E19" s="2">
        <v>77071.564799999993</v>
      </c>
      <c r="F19" s="3">
        <v>9.099999999999997E-2</v>
      </c>
      <c r="G19" s="4">
        <v>0</v>
      </c>
      <c r="H19" s="4">
        <v>0</v>
      </c>
      <c r="I19" s="3">
        <v>0</v>
      </c>
    </row>
    <row r="20" spans="1:9" x14ac:dyDescent="0.25">
      <c r="A20" s="1" t="s">
        <v>41</v>
      </c>
      <c r="B20" s="1" t="s">
        <v>23</v>
      </c>
      <c r="C20" s="1" t="s">
        <v>42</v>
      </c>
      <c r="D20" s="2">
        <v>0</v>
      </c>
      <c r="E20" s="2">
        <v>0</v>
      </c>
      <c r="F20" s="3">
        <v>0</v>
      </c>
      <c r="G20" s="4">
        <f>+H20/(1-I20)</f>
        <v>16024.542094282106</v>
      </c>
      <c r="H20" s="4">
        <v>15223.314989568</v>
      </c>
      <c r="I20" s="3">
        <v>0.05</v>
      </c>
    </row>
    <row r="21" spans="1:9" x14ac:dyDescent="0.25">
      <c r="A21" s="1" t="s">
        <v>43</v>
      </c>
      <c r="B21" s="1" t="s">
        <v>23</v>
      </c>
      <c r="C21" s="1" t="s">
        <v>44</v>
      </c>
      <c r="D21" s="2">
        <v>26378.400000000001</v>
      </c>
      <c r="E21" s="2">
        <v>23977.965600000003</v>
      </c>
      <c r="F21" s="3">
        <v>9.0999999999999998E-2</v>
      </c>
      <c r="G21" s="4">
        <v>0</v>
      </c>
      <c r="H21" s="4">
        <v>0</v>
      </c>
      <c r="I21" s="3">
        <v>0</v>
      </c>
    </row>
    <row r="22" spans="1:9" x14ac:dyDescent="0.25">
      <c r="A22" s="1" t="s">
        <v>45</v>
      </c>
      <c r="B22" s="1" t="s">
        <v>23</v>
      </c>
      <c r="C22" s="1" t="s">
        <v>46</v>
      </c>
      <c r="D22" s="2">
        <v>0</v>
      </c>
      <c r="E22" s="2">
        <v>0</v>
      </c>
      <c r="F22" s="3">
        <v>0</v>
      </c>
      <c r="G22" s="4">
        <f>+H22/(1-I22)</f>
        <v>4985.4433355484216</v>
      </c>
      <c r="H22" s="4">
        <v>4736.1711687710003</v>
      </c>
      <c r="I22" s="3">
        <v>0.05</v>
      </c>
    </row>
    <row r="23" spans="1:9" x14ac:dyDescent="0.25">
      <c r="A23" s="1" t="s">
        <v>47</v>
      </c>
      <c r="B23" s="1" t="s">
        <v>23</v>
      </c>
      <c r="C23" s="1" t="s">
        <v>48</v>
      </c>
      <c r="D23" s="2">
        <v>37683.599999999999</v>
      </c>
      <c r="E23" s="2">
        <v>34254.392399999997</v>
      </c>
      <c r="F23" s="3">
        <v>9.0999999999999998E-2</v>
      </c>
      <c r="G23" s="4">
        <v>0</v>
      </c>
      <c r="H23" s="4">
        <v>0</v>
      </c>
      <c r="I23" s="3">
        <v>0</v>
      </c>
    </row>
    <row r="24" spans="1:9" x14ac:dyDescent="0.25">
      <c r="A24" s="1" t="s">
        <v>49</v>
      </c>
      <c r="B24" s="1" t="s">
        <v>23</v>
      </c>
      <c r="C24" s="1" t="s">
        <v>50</v>
      </c>
      <c r="D24" s="2">
        <v>0</v>
      </c>
      <c r="E24" s="2">
        <v>0</v>
      </c>
      <c r="F24" s="3">
        <v>0</v>
      </c>
      <c r="G24" s="4">
        <f>+H24/(1-I24)</f>
        <v>7122.0943074436864</v>
      </c>
      <c r="H24" s="4">
        <v>6765.9895920715016</v>
      </c>
      <c r="I24" s="3">
        <v>0.05</v>
      </c>
    </row>
    <row r="25" spans="1:9" x14ac:dyDescent="0.25">
      <c r="A25" s="1" t="s">
        <v>51</v>
      </c>
      <c r="B25" s="1" t="s">
        <v>23</v>
      </c>
      <c r="C25" s="1" t="s">
        <v>52</v>
      </c>
      <c r="D25" s="2">
        <v>56524.800000000003</v>
      </c>
      <c r="E25" s="2">
        <v>51381.043200000007</v>
      </c>
      <c r="F25" s="3">
        <v>9.0999999999999998E-2</v>
      </c>
      <c r="G25" s="4">
        <v>0</v>
      </c>
      <c r="H25" s="4">
        <v>0</v>
      </c>
      <c r="I25" s="3">
        <v>0</v>
      </c>
    </row>
    <row r="26" spans="1:9" x14ac:dyDescent="0.25">
      <c r="A26" s="1" t="s">
        <v>53</v>
      </c>
      <c r="B26" s="1" t="s">
        <v>23</v>
      </c>
      <c r="C26" s="1" t="s">
        <v>54</v>
      </c>
      <c r="D26" s="2">
        <v>0</v>
      </c>
      <c r="E26" s="2">
        <v>0</v>
      </c>
      <c r="F26" s="3">
        <v>0</v>
      </c>
      <c r="G26" s="4">
        <f>+H26/(1-I26)</f>
        <v>10683.028062854739</v>
      </c>
      <c r="H26" s="4">
        <v>10148.876659712001</v>
      </c>
      <c r="I26" s="3">
        <v>0.05</v>
      </c>
    </row>
    <row r="27" spans="1:9" x14ac:dyDescent="0.25">
      <c r="A27" s="1" t="s">
        <v>55</v>
      </c>
      <c r="B27" s="1" t="s">
        <v>23</v>
      </c>
      <c r="C27" s="1" t="s">
        <v>56</v>
      </c>
      <c r="D27" s="2">
        <v>84787.199999999997</v>
      </c>
      <c r="E27" s="2">
        <v>77071.564799999993</v>
      </c>
      <c r="F27" s="3">
        <v>9.0999999999999998E-2</v>
      </c>
      <c r="G27" s="4">
        <v>0</v>
      </c>
      <c r="H27" s="4">
        <v>0</v>
      </c>
      <c r="I27" s="3">
        <v>0</v>
      </c>
    </row>
    <row r="28" spans="1:9" x14ac:dyDescent="0.25">
      <c r="A28" s="1" t="s">
        <v>57</v>
      </c>
      <c r="B28" s="1" t="s">
        <v>23</v>
      </c>
      <c r="C28" s="1" t="s">
        <v>58</v>
      </c>
      <c r="D28" s="2">
        <v>0</v>
      </c>
      <c r="E28" s="2">
        <v>0</v>
      </c>
      <c r="F28" s="3">
        <v>0</v>
      </c>
      <c r="G28" s="4">
        <f>+H28/(1-I28)</f>
        <v>16024.542094282106</v>
      </c>
      <c r="H28" s="4">
        <v>15223.314989568</v>
      </c>
      <c r="I28" s="3">
        <v>0.05</v>
      </c>
    </row>
    <row r="29" spans="1:9" x14ac:dyDescent="0.25">
      <c r="A29" s="1" t="s">
        <v>59</v>
      </c>
      <c r="B29" s="1" t="s">
        <v>23</v>
      </c>
      <c r="C29" s="1" t="s">
        <v>60</v>
      </c>
      <c r="D29" s="2">
        <v>39568.800000000003</v>
      </c>
      <c r="E29" s="2">
        <v>35968.039200000007</v>
      </c>
      <c r="F29" s="3">
        <v>9.099999999999997E-2</v>
      </c>
      <c r="G29" s="4">
        <v>0</v>
      </c>
      <c r="H29" s="4">
        <v>0</v>
      </c>
      <c r="I29" s="3">
        <v>0</v>
      </c>
    </row>
    <row r="30" spans="1:9" x14ac:dyDescent="0.25">
      <c r="A30" s="1" t="s">
        <v>61</v>
      </c>
      <c r="B30" s="1" t="s">
        <v>23</v>
      </c>
      <c r="C30" s="1" t="s">
        <v>62</v>
      </c>
      <c r="D30" s="2">
        <v>0</v>
      </c>
      <c r="E30" s="2">
        <v>0</v>
      </c>
      <c r="F30" s="3">
        <v>0</v>
      </c>
      <c r="G30" s="4">
        <f>+H30/(1-I30)</f>
        <v>7478.3917999442128</v>
      </c>
      <c r="H30" s="4">
        <v>7104.4722099470018</v>
      </c>
      <c r="I30" s="3">
        <v>0.05</v>
      </c>
    </row>
    <row r="31" spans="1:9" x14ac:dyDescent="0.25">
      <c r="A31" s="1" t="s">
        <v>63</v>
      </c>
      <c r="B31" s="1" t="s">
        <v>23</v>
      </c>
      <c r="C31" s="1" t="s">
        <v>64</v>
      </c>
      <c r="D31" s="2">
        <v>56524.800000000003</v>
      </c>
      <c r="E31" s="2">
        <v>51381.043200000007</v>
      </c>
      <c r="F31" s="3">
        <v>9.099999999999997E-2</v>
      </c>
      <c r="G31" s="4">
        <v>0</v>
      </c>
      <c r="H31" s="4">
        <v>0</v>
      </c>
      <c r="I31" s="3">
        <v>0</v>
      </c>
    </row>
    <row r="32" spans="1:9" x14ac:dyDescent="0.25">
      <c r="A32" s="1" t="s">
        <v>65</v>
      </c>
      <c r="B32" s="1" t="s">
        <v>23</v>
      </c>
      <c r="C32" s="1" t="s">
        <v>66</v>
      </c>
      <c r="D32" s="2">
        <v>0</v>
      </c>
      <c r="E32" s="2">
        <v>0</v>
      </c>
      <c r="F32" s="3">
        <v>0</v>
      </c>
      <c r="G32" s="4">
        <f>+H32/(1-I32)</f>
        <v>10683.028062854739</v>
      </c>
      <c r="H32" s="4">
        <v>10148.876659712001</v>
      </c>
      <c r="I32" s="3">
        <v>0.05</v>
      </c>
    </row>
    <row r="33" spans="1:9" x14ac:dyDescent="0.25">
      <c r="A33" s="1" t="s">
        <v>67</v>
      </c>
      <c r="B33" s="1" t="s">
        <v>23</v>
      </c>
      <c r="C33" s="1" t="s">
        <v>68</v>
      </c>
      <c r="D33" s="2">
        <v>84787.199999999997</v>
      </c>
      <c r="E33" s="2">
        <v>77071.564799999993</v>
      </c>
      <c r="F33" s="3">
        <v>9.099999999999997E-2</v>
      </c>
      <c r="G33" s="4">
        <v>0</v>
      </c>
      <c r="H33" s="4">
        <v>0</v>
      </c>
      <c r="I33" s="3">
        <v>0</v>
      </c>
    </row>
    <row r="34" spans="1:9" x14ac:dyDescent="0.25">
      <c r="A34" s="1" t="s">
        <v>69</v>
      </c>
      <c r="B34" s="1" t="s">
        <v>23</v>
      </c>
      <c r="C34" s="1" t="s">
        <v>70</v>
      </c>
      <c r="D34" s="2">
        <v>0</v>
      </c>
      <c r="E34" s="2">
        <v>0</v>
      </c>
      <c r="F34" s="3">
        <v>0</v>
      </c>
      <c r="G34" s="4">
        <f>+H34/(1-I34)</f>
        <v>16024.542094282106</v>
      </c>
      <c r="H34" s="4">
        <v>15223.314989568</v>
      </c>
      <c r="I34" s="3">
        <v>0.05</v>
      </c>
    </row>
    <row r="35" spans="1:9" x14ac:dyDescent="0.25">
      <c r="A35" s="1" t="s">
        <v>71</v>
      </c>
      <c r="B35" s="1" t="s">
        <v>23</v>
      </c>
      <c r="C35" s="1" t="s">
        <v>72</v>
      </c>
      <c r="D35" s="2">
        <v>127182</v>
      </c>
      <c r="E35" s="2">
        <v>115608.43800000001</v>
      </c>
      <c r="F35" s="3">
        <v>9.099999999999997E-2</v>
      </c>
      <c r="G35" s="4">
        <v>0</v>
      </c>
      <c r="H35" s="4">
        <v>0</v>
      </c>
      <c r="I35" s="3">
        <v>0</v>
      </c>
    </row>
    <row r="36" spans="1:9" x14ac:dyDescent="0.25">
      <c r="A36" s="1" t="s">
        <v>73</v>
      </c>
      <c r="B36" s="1" t="s">
        <v>23</v>
      </c>
      <c r="C36" s="1" t="s">
        <v>74</v>
      </c>
      <c r="D36" s="2">
        <v>0</v>
      </c>
      <c r="E36" s="2">
        <v>0</v>
      </c>
      <c r="F36" s="3">
        <v>0</v>
      </c>
      <c r="G36" s="4">
        <f>+H36/(1-I36)</f>
        <v>24037.039938044742</v>
      </c>
      <c r="H36" s="4">
        <v>22835.187941142503</v>
      </c>
      <c r="I36" s="3">
        <v>0.05</v>
      </c>
    </row>
    <row r="37" spans="1:9" x14ac:dyDescent="0.25">
      <c r="A37" s="1" t="s">
        <v>75</v>
      </c>
      <c r="B37" s="1" t="s">
        <v>23</v>
      </c>
      <c r="C37" s="1" t="s">
        <v>76</v>
      </c>
      <c r="D37" s="2">
        <v>21582</v>
      </c>
      <c r="E37" s="2">
        <v>19618.038</v>
      </c>
      <c r="F37" s="3">
        <v>9.0999999999999998E-2</v>
      </c>
      <c r="G37" s="4">
        <v>0</v>
      </c>
      <c r="H37" s="4">
        <v>0</v>
      </c>
      <c r="I37" s="3">
        <v>0</v>
      </c>
    </row>
    <row r="38" spans="1:9" x14ac:dyDescent="0.25">
      <c r="A38" s="1" t="s">
        <v>77</v>
      </c>
      <c r="B38" s="1" t="s">
        <v>23</v>
      </c>
      <c r="C38" s="1" t="s">
        <v>78</v>
      </c>
      <c r="D38" s="2">
        <v>0</v>
      </c>
      <c r="E38" s="2">
        <v>0</v>
      </c>
      <c r="F38" s="3">
        <v>0</v>
      </c>
      <c r="G38" s="4">
        <f>+H38/(1-I38)</f>
        <v>4078.937239097369</v>
      </c>
      <c r="H38" s="4">
        <v>3874.9903771425002</v>
      </c>
      <c r="I38" s="3">
        <v>0.05</v>
      </c>
    </row>
    <row r="39" spans="1:9" x14ac:dyDescent="0.25">
      <c r="A39" s="1" t="s">
        <v>79</v>
      </c>
      <c r="B39" s="1" t="s">
        <v>23</v>
      </c>
      <c r="C39" s="1" t="s">
        <v>80</v>
      </c>
      <c r="D39" s="2">
        <v>30832.799999999999</v>
      </c>
      <c r="E39" s="2">
        <v>28027.015200000002</v>
      </c>
      <c r="F39" s="3">
        <v>9.0999999999999998E-2</v>
      </c>
      <c r="G39" s="4">
        <v>0</v>
      </c>
      <c r="H39" s="4">
        <v>0</v>
      </c>
      <c r="I39" s="3">
        <v>0</v>
      </c>
    </row>
    <row r="40" spans="1:9" x14ac:dyDescent="0.25">
      <c r="A40" s="1" t="s">
        <v>81</v>
      </c>
      <c r="B40" s="1" t="s">
        <v>23</v>
      </c>
      <c r="C40" s="1" t="s">
        <v>82</v>
      </c>
      <c r="D40" s="2">
        <v>0</v>
      </c>
      <c r="E40" s="2">
        <v>0</v>
      </c>
      <c r="F40" s="3">
        <v>0</v>
      </c>
      <c r="G40" s="4">
        <f>+H40/(1-I40)</f>
        <v>5827.312394849474</v>
      </c>
      <c r="H40" s="4">
        <v>5535.9467751069997</v>
      </c>
      <c r="I40" s="3">
        <v>0.05</v>
      </c>
    </row>
    <row r="41" spans="1:9" x14ac:dyDescent="0.25">
      <c r="A41" s="1" t="s">
        <v>83</v>
      </c>
      <c r="B41" s="1" t="s">
        <v>23</v>
      </c>
      <c r="C41" s="1" t="s">
        <v>84</v>
      </c>
      <c r="D41" s="2">
        <v>46248</v>
      </c>
      <c r="E41" s="2">
        <v>42039.432000000001</v>
      </c>
      <c r="F41" s="3">
        <v>9.0999999999999998E-2</v>
      </c>
      <c r="G41" s="4">
        <v>0</v>
      </c>
      <c r="H41" s="4">
        <v>0</v>
      </c>
      <c r="I41" s="3">
        <v>0</v>
      </c>
    </row>
    <row r="42" spans="1:9" x14ac:dyDescent="0.25">
      <c r="A42" s="1" t="s">
        <v>85</v>
      </c>
      <c r="B42" s="1" t="s">
        <v>23</v>
      </c>
      <c r="C42" s="1" t="s">
        <v>86</v>
      </c>
      <c r="D42" s="2">
        <v>0</v>
      </c>
      <c r="E42" s="2">
        <v>0</v>
      </c>
      <c r="F42" s="3">
        <v>0</v>
      </c>
      <c r="G42" s="4">
        <f>+H42/(1-I42)</f>
        <v>8740.7417956526315</v>
      </c>
      <c r="H42" s="4">
        <v>8303.7047058699991</v>
      </c>
      <c r="I42" s="3">
        <v>0.05</v>
      </c>
    </row>
    <row r="43" spans="1:9" x14ac:dyDescent="0.25">
      <c r="A43" s="1" t="s">
        <v>87</v>
      </c>
      <c r="B43" s="1" t="s">
        <v>23</v>
      </c>
      <c r="C43" s="1" t="s">
        <v>88</v>
      </c>
      <c r="D43" s="2">
        <v>69373.2</v>
      </c>
      <c r="E43" s="2">
        <v>63060.238799999999</v>
      </c>
      <c r="F43" s="3">
        <v>9.0999999999999998E-2</v>
      </c>
      <c r="G43" s="4">
        <v>0</v>
      </c>
      <c r="H43" s="4">
        <v>0</v>
      </c>
      <c r="I43" s="3">
        <v>0</v>
      </c>
    </row>
    <row r="44" spans="1:9" x14ac:dyDescent="0.25">
      <c r="A44" s="1" t="s">
        <v>89</v>
      </c>
      <c r="B44" s="1" t="s">
        <v>23</v>
      </c>
      <c r="C44" s="1" t="s">
        <v>90</v>
      </c>
      <c r="D44" s="2">
        <v>0</v>
      </c>
      <c r="E44" s="2">
        <v>0</v>
      </c>
      <c r="F44" s="3">
        <v>0</v>
      </c>
      <c r="G44" s="4">
        <f>+H44/(1-I44)</f>
        <v>13111.339490100529</v>
      </c>
      <c r="H44" s="4">
        <v>12455.772515595501</v>
      </c>
      <c r="I44" s="3">
        <v>0.05</v>
      </c>
    </row>
    <row r="45" spans="1:9" x14ac:dyDescent="0.25">
      <c r="A45" s="1" t="s">
        <v>91</v>
      </c>
      <c r="B45" s="1" t="s">
        <v>23</v>
      </c>
      <c r="C45" s="1" t="s">
        <v>92</v>
      </c>
      <c r="D45" s="2">
        <v>26378.400000000001</v>
      </c>
      <c r="E45" s="2">
        <v>23977.965600000003</v>
      </c>
      <c r="F45" s="3">
        <v>9.0999999999999998E-2</v>
      </c>
      <c r="G45" s="4">
        <v>0</v>
      </c>
      <c r="H45" s="4">
        <v>0</v>
      </c>
      <c r="I45" s="3">
        <v>0</v>
      </c>
    </row>
    <row r="46" spans="1:9" x14ac:dyDescent="0.25">
      <c r="A46" s="1" t="s">
        <v>93</v>
      </c>
      <c r="B46" s="1" t="s">
        <v>23</v>
      </c>
      <c r="C46" s="1" t="s">
        <v>94</v>
      </c>
      <c r="D46" s="2">
        <v>0</v>
      </c>
      <c r="E46" s="2">
        <v>0</v>
      </c>
      <c r="F46" s="3">
        <v>0</v>
      </c>
      <c r="G46" s="4">
        <f>+H46/(1-I46)</f>
        <v>4985.4433355484216</v>
      </c>
      <c r="H46" s="4">
        <v>4736.1711687710003</v>
      </c>
      <c r="I46" s="3">
        <v>0.05</v>
      </c>
    </row>
    <row r="47" spans="1:9" x14ac:dyDescent="0.25">
      <c r="A47" s="1" t="s">
        <v>95</v>
      </c>
      <c r="B47" s="1" t="s">
        <v>23</v>
      </c>
      <c r="C47" s="1" t="s">
        <v>96</v>
      </c>
      <c r="D47" s="2">
        <v>37683.599999999999</v>
      </c>
      <c r="E47" s="2">
        <v>34254.392399999997</v>
      </c>
      <c r="F47" s="3">
        <v>9.0999999999999998E-2</v>
      </c>
      <c r="G47" s="4">
        <v>0</v>
      </c>
      <c r="H47" s="4">
        <v>0</v>
      </c>
      <c r="I47" s="3">
        <v>0</v>
      </c>
    </row>
    <row r="48" spans="1:9" x14ac:dyDescent="0.25">
      <c r="A48" s="1" t="s">
        <v>97</v>
      </c>
      <c r="B48" s="1" t="s">
        <v>23</v>
      </c>
      <c r="C48" s="1" t="s">
        <v>98</v>
      </c>
      <c r="D48" s="2">
        <v>0</v>
      </c>
      <c r="E48" s="2">
        <v>0</v>
      </c>
      <c r="F48" s="3">
        <v>0</v>
      </c>
      <c r="G48" s="4">
        <f>+H48/(1-I48)</f>
        <v>7122.0943074436864</v>
      </c>
      <c r="H48" s="4">
        <v>6765.9895920715016</v>
      </c>
      <c r="I48" s="3">
        <v>0.05</v>
      </c>
    </row>
    <row r="49" spans="1:9" x14ac:dyDescent="0.25">
      <c r="A49" s="1" t="s">
        <v>99</v>
      </c>
      <c r="B49" s="1" t="s">
        <v>23</v>
      </c>
      <c r="C49" s="1" t="s">
        <v>100</v>
      </c>
      <c r="D49" s="2">
        <v>56524.800000000003</v>
      </c>
      <c r="E49" s="2">
        <v>51381.043200000007</v>
      </c>
      <c r="F49" s="3">
        <v>9.0999999999999998E-2</v>
      </c>
      <c r="G49" s="4">
        <v>0</v>
      </c>
      <c r="H49" s="4">
        <v>0</v>
      </c>
      <c r="I49" s="3">
        <v>0</v>
      </c>
    </row>
    <row r="50" spans="1:9" x14ac:dyDescent="0.25">
      <c r="A50" s="1" t="s">
        <v>101</v>
      </c>
      <c r="B50" s="1" t="s">
        <v>23</v>
      </c>
      <c r="C50" s="1" t="s">
        <v>102</v>
      </c>
      <c r="D50" s="2">
        <v>0</v>
      </c>
      <c r="E50" s="2">
        <v>0</v>
      </c>
      <c r="F50" s="3">
        <v>0</v>
      </c>
      <c r="G50" s="4">
        <f>+H50/(1-I50)</f>
        <v>10683.028062854739</v>
      </c>
      <c r="H50" s="4">
        <v>10148.876659712001</v>
      </c>
      <c r="I50" s="3">
        <v>0.05</v>
      </c>
    </row>
    <row r="51" spans="1:9" x14ac:dyDescent="0.25">
      <c r="A51" s="1" t="s">
        <v>103</v>
      </c>
      <c r="B51" s="1" t="s">
        <v>23</v>
      </c>
      <c r="C51" s="1" t="s">
        <v>104</v>
      </c>
      <c r="D51" s="2">
        <v>84787.199999999997</v>
      </c>
      <c r="E51" s="2">
        <v>77071.564799999993</v>
      </c>
      <c r="F51" s="3">
        <v>9.0999999999999998E-2</v>
      </c>
      <c r="G51" s="4">
        <v>0</v>
      </c>
      <c r="H51" s="4">
        <v>0</v>
      </c>
      <c r="I51" s="3">
        <v>0</v>
      </c>
    </row>
    <row r="52" spans="1:9" x14ac:dyDescent="0.25">
      <c r="A52" s="1" t="s">
        <v>105</v>
      </c>
      <c r="B52" s="1" t="s">
        <v>23</v>
      </c>
      <c r="C52" s="1" t="s">
        <v>106</v>
      </c>
      <c r="D52" s="2">
        <v>0</v>
      </c>
      <c r="E52" s="2">
        <v>0</v>
      </c>
      <c r="F52" s="3">
        <v>0</v>
      </c>
      <c r="G52" s="4">
        <f>+H52/(1-I52)</f>
        <v>16024.542094282106</v>
      </c>
      <c r="H52" s="4">
        <v>15223.314989568</v>
      </c>
      <c r="I52" s="3">
        <v>0.05</v>
      </c>
    </row>
    <row r="53" spans="1:9" x14ac:dyDescent="0.25">
      <c r="A53" s="1" t="s">
        <v>107</v>
      </c>
      <c r="B53" s="1" t="s">
        <v>23</v>
      </c>
      <c r="C53" s="1" t="s">
        <v>108</v>
      </c>
      <c r="D53" s="2">
        <v>26378.400000000001</v>
      </c>
      <c r="E53" s="2">
        <v>23977.965600000003</v>
      </c>
      <c r="F53" s="3">
        <v>9.0999999999999998E-2</v>
      </c>
      <c r="G53" s="4">
        <v>0</v>
      </c>
      <c r="H53" s="4">
        <v>0</v>
      </c>
      <c r="I53" s="3">
        <v>0</v>
      </c>
    </row>
    <row r="54" spans="1:9" x14ac:dyDescent="0.25">
      <c r="A54" s="1" t="s">
        <v>109</v>
      </c>
      <c r="B54" s="1" t="s">
        <v>23</v>
      </c>
      <c r="C54" s="1" t="s">
        <v>110</v>
      </c>
      <c r="D54" s="2">
        <v>0</v>
      </c>
      <c r="E54" s="2">
        <v>0</v>
      </c>
      <c r="F54" s="3">
        <v>0</v>
      </c>
      <c r="G54" s="4">
        <f>+H54/(1-I54)</f>
        <v>4985.4433355484216</v>
      </c>
      <c r="H54" s="4">
        <v>4736.1711687710003</v>
      </c>
      <c r="I54" s="3">
        <v>0.05</v>
      </c>
    </row>
    <row r="55" spans="1:9" x14ac:dyDescent="0.25">
      <c r="A55" s="1" t="s">
        <v>111</v>
      </c>
      <c r="B55" s="1" t="s">
        <v>23</v>
      </c>
      <c r="C55" s="1" t="s">
        <v>112</v>
      </c>
      <c r="D55" s="2">
        <v>37683.599999999999</v>
      </c>
      <c r="E55" s="2">
        <v>34254.392399999997</v>
      </c>
      <c r="F55" s="3">
        <v>9.0999999999999998E-2</v>
      </c>
      <c r="G55" s="4">
        <v>0</v>
      </c>
      <c r="H55" s="4">
        <v>0</v>
      </c>
      <c r="I55" s="3">
        <v>0</v>
      </c>
    </row>
    <row r="56" spans="1:9" x14ac:dyDescent="0.25">
      <c r="A56" s="1" t="s">
        <v>113</v>
      </c>
      <c r="B56" s="1" t="s">
        <v>23</v>
      </c>
      <c r="C56" s="1" t="s">
        <v>114</v>
      </c>
      <c r="D56" s="2">
        <v>0</v>
      </c>
      <c r="E56" s="2">
        <v>0</v>
      </c>
      <c r="F56" s="3">
        <v>0</v>
      </c>
      <c r="G56" s="4">
        <f>+H56/(1-I56)</f>
        <v>7122.0943074436864</v>
      </c>
      <c r="H56" s="4">
        <v>6765.9895920715016</v>
      </c>
      <c r="I56" s="3">
        <v>0.05</v>
      </c>
    </row>
    <row r="57" spans="1:9" x14ac:dyDescent="0.25">
      <c r="A57" s="1" t="s">
        <v>115</v>
      </c>
      <c r="B57" s="1" t="s">
        <v>23</v>
      </c>
      <c r="C57" s="1" t="s">
        <v>116</v>
      </c>
      <c r="D57" s="2">
        <v>56524.800000000003</v>
      </c>
      <c r="E57" s="2">
        <v>51381.043200000007</v>
      </c>
      <c r="F57" s="3">
        <v>9.0999999999999998E-2</v>
      </c>
      <c r="G57" s="4">
        <v>0</v>
      </c>
      <c r="H57" s="4">
        <v>0</v>
      </c>
      <c r="I57" s="3">
        <v>0</v>
      </c>
    </row>
    <row r="58" spans="1:9" x14ac:dyDescent="0.25">
      <c r="A58" s="1" t="s">
        <v>117</v>
      </c>
      <c r="B58" s="1" t="s">
        <v>23</v>
      </c>
      <c r="C58" s="1" t="s">
        <v>118</v>
      </c>
      <c r="D58" s="2">
        <v>0</v>
      </c>
      <c r="E58" s="2">
        <v>0</v>
      </c>
      <c r="F58" s="3">
        <v>0</v>
      </c>
      <c r="G58" s="4">
        <f>+H58/(1-I58)</f>
        <v>10683.028062854739</v>
      </c>
      <c r="H58" s="4">
        <v>10148.876659712001</v>
      </c>
      <c r="I58" s="3">
        <v>0.05</v>
      </c>
    </row>
    <row r="59" spans="1:9" x14ac:dyDescent="0.25">
      <c r="A59" s="1" t="s">
        <v>119</v>
      </c>
      <c r="B59" s="1" t="s">
        <v>23</v>
      </c>
      <c r="C59" s="1" t="s">
        <v>120</v>
      </c>
      <c r="D59" s="2">
        <v>84787.199999999997</v>
      </c>
      <c r="E59" s="2">
        <v>77071.564799999993</v>
      </c>
      <c r="F59" s="3">
        <v>9.0999999999999998E-2</v>
      </c>
      <c r="G59" s="4">
        <v>0</v>
      </c>
      <c r="H59" s="4">
        <v>0</v>
      </c>
      <c r="I59" s="3">
        <v>0</v>
      </c>
    </row>
    <row r="60" spans="1:9" x14ac:dyDescent="0.25">
      <c r="A60" s="1" t="s">
        <v>121</v>
      </c>
      <c r="B60" s="1" t="s">
        <v>23</v>
      </c>
      <c r="C60" s="1" t="s">
        <v>122</v>
      </c>
      <c r="D60" s="2">
        <v>0</v>
      </c>
      <c r="E60" s="2">
        <v>0</v>
      </c>
      <c r="F60" s="3">
        <v>0</v>
      </c>
      <c r="G60" s="4">
        <f>+H60/(1-I60)</f>
        <v>16024.542094282106</v>
      </c>
      <c r="H60" s="4">
        <v>15223.314989568</v>
      </c>
      <c r="I60" s="3">
        <v>0.05</v>
      </c>
    </row>
    <row r="61" spans="1:9" x14ac:dyDescent="0.25">
      <c r="A61" s="1" t="s">
        <v>123</v>
      </c>
      <c r="B61" s="1" t="s">
        <v>23</v>
      </c>
      <c r="C61" s="1" t="s">
        <v>124</v>
      </c>
      <c r="D61" s="2">
        <v>26378.400000000001</v>
      </c>
      <c r="E61" s="2">
        <v>23977.965600000003</v>
      </c>
      <c r="F61" s="3">
        <v>9.0999999999999998E-2</v>
      </c>
      <c r="G61" s="4">
        <v>0</v>
      </c>
      <c r="H61" s="4">
        <v>0</v>
      </c>
      <c r="I61" s="3">
        <v>0</v>
      </c>
    </row>
    <row r="62" spans="1:9" x14ac:dyDescent="0.25">
      <c r="A62" s="1" t="s">
        <v>125</v>
      </c>
      <c r="B62" s="1" t="s">
        <v>23</v>
      </c>
      <c r="C62" s="1" t="s">
        <v>126</v>
      </c>
      <c r="D62" s="2">
        <v>0</v>
      </c>
      <c r="E62" s="2">
        <v>0</v>
      </c>
      <c r="F62" s="3">
        <v>0</v>
      </c>
      <c r="G62" s="4">
        <f>+H62/(1-I62)</f>
        <v>4985.4433355484216</v>
      </c>
      <c r="H62" s="4">
        <v>4736.1711687710003</v>
      </c>
      <c r="I62" s="3">
        <v>0.05</v>
      </c>
    </row>
    <row r="63" spans="1:9" x14ac:dyDescent="0.25">
      <c r="A63" s="1" t="s">
        <v>127</v>
      </c>
      <c r="B63" s="1" t="s">
        <v>23</v>
      </c>
      <c r="C63" s="1" t="s">
        <v>128</v>
      </c>
      <c r="D63" s="2">
        <v>37683.599999999999</v>
      </c>
      <c r="E63" s="2">
        <v>34254.392399999997</v>
      </c>
      <c r="F63" s="3">
        <v>9.0999999999999998E-2</v>
      </c>
      <c r="G63" s="4">
        <v>0</v>
      </c>
      <c r="H63" s="4">
        <v>0</v>
      </c>
      <c r="I63" s="3">
        <v>0</v>
      </c>
    </row>
    <row r="64" spans="1:9" x14ac:dyDescent="0.25">
      <c r="A64" s="1" t="s">
        <v>129</v>
      </c>
      <c r="B64" s="1" t="s">
        <v>23</v>
      </c>
      <c r="C64" s="1" t="s">
        <v>130</v>
      </c>
      <c r="D64" s="2">
        <v>0</v>
      </c>
      <c r="E64" s="2">
        <v>0</v>
      </c>
      <c r="F64" s="3">
        <v>0</v>
      </c>
      <c r="G64" s="4">
        <f>+H64/(1-I64)</f>
        <v>7122.0943074436864</v>
      </c>
      <c r="H64" s="4">
        <v>6765.9895920715016</v>
      </c>
      <c r="I64" s="3">
        <v>0.05</v>
      </c>
    </row>
    <row r="65" spans="1:9" x14ac:dyDescent="0.25">
      <c r="A65" s="1" t="s">
        <v>131</v>
      </c>
      <c r="B65" s="1" t="s">
        <v>23</v>
      </c>
      <c r="C65" s="1" t="s">
        <v>132</v>
      </c>
      <c r="D65" s="2">
        <v>56524.800000000003</v>
      </c>
      <c r="E65" s="2">
        <v>51381.043200000007</v>
      </c>
      <c r="F65" s="3">
        <v>9.0999999999999998E-2</v>
      </c>
      <c r="G65" s="4">
        <v>0</v>
      </c>
      <c r="H65" s="4">
        <v>0</v>
      </c>
      <c r="I65" s="3">
        <v>0</v>
      </c>
    </row>
    <row r="66" spans="1:9" x14ac:dyDescent="0.25">
      <c r="A66" s="1" t="s">
        <v>133</v>
      </c>
      <c r="B66" s="1" t="s">
        <v>23</v>
      </c>
      <c r="C66" s="1" t="s">
        <v>134</v>
      </c>
      <c r="D66" s="2">
        <v>0</v>
      </c>
      <c r="E66" s="2">
        <v>0</v>
      </c>
      <c r="F66" s="3">
        <v>0</v>
      </c>
      <c r="G66" s="4">
        <f>+H66/(1-I66)</f>
        <v>10683.028062854739</v>
      </c>
      <c r="H66" s="4">
        <v>10148.876659712001</v>
      </c>
      <c r="I66" s="3">
        <v>0.05</v>
      </c>
    </row>
    <row r="67" spans="1:9" x14ac:dyDescent="0.25">
      <c r="A67" s="1" t="s">
        <v>135</v>
      </c>
      <c r="B67" s="1" t="s">
        <v>23</v>
      </c>
      <c r="C67" s="1" t="s">
        <v>136</v>
      </c>
      <c r="D67" s="2">
        <v>84787.199999999997</v>
      </c>
      <c r="E67" s="2">
        <v>77071.564799999993</v>
      </c>
      <c r="F67" s="3">
        <v>9.0999999999999998E-2</v>
      </c>
      <c r="G67" s="4">
        <v>0</v>
      </c>
      <c r="H67" s="4">
        <v>0</v>
      </c>
      <c r="I67" s="3">
        <v>0</v>
      </c>
    </row>
    <row r="68" spans="1:9" x14ac:dyDescent="0.25">
      <c r="A68" s="1" t="s">
        <v>137</v>
      </c>
      <c r="B68" s="1" t="s">
        <v>23</v>
      </c>
      <c r="C68" s="1" t="s">
        <v>138</v>
      </c>
      <c r="D68" s="2">
        <v>0</v>
      </c>
      <c r="E68" s="2">
        <v>0</v>
      </c>
      <c r="F68" s="3">
        <v>0</v>
      </c>
      <c r="G68" s="4">
        <f>+H68/(1-I68)</f>
        <v>16024.542094282106</v>
      </c>
      <c r="H68" s="4">
        <v>15223.314989568</v>
      </c>
      <c r="I68" s="3">
        <v>0.05</v>
      </c>
    </row>
    <row r="69" spans="1:9" x14ac:dyDescent="0.25">
      <c r="A69" s="1" t="s">
        <v>139</v>
      </c>
      <c r="B69" s="1" t="s">
        <v>23</v>
      </c>
      <c r="C69" s="1" t="s">
        <v>140</v>
      </c>
      <c r="D69" s="2">
        <v>2400</v>
      </c>
      <c r="E69" s="2">
        <v>2181.6</v>
      </c>
      <c r="F69" s="3">
        <v>9.099999999999997E-2</v>
      </c>
      <c r="G69" s="4">
        <v>0</v>
      </c>
      <c r="H69" s="4">
        <v>0</v>
      </c>
      <c r="I69" s="3">
        <v>0</v>
      </c>
    </row>
    <row r="70" spans="1:9" x14ac:dyDescent="0.25">
      <c r="A70" s="1" t="s">
        <v>141</v>
      </c>
      <c r="B70" s="1" t="s">
        <v>23</v>
      </c>
      <c r="C70" s="1" t="s">
        <v>142</v>
      </c>
      <c r="D70" s="2">
        <v>3902.4</v>
      </c>
      <c r="E70" s="2">
        <v>3547.2816000000003</v>
      </c>
      <c r="F70" s="3">
        <v>9.099999999999997E-2</v>
      </c>
      <c r="G70" s="4">
        <v>0</v>
      </c>
      <c r="H70" s="4">
        <v>0</v>
      </c>
      <c r="I70" s="3">
        <v>0</v>
      </c>
    </row>
    <row r="71" spans="1:9" x14ac:dyDescent="0.25">
      <c r="A71" s="1" t="s">
        <v>143</v>
      </c>
      <c r="B71" s="1" t="s">
        <v>23</v>
      </c>
      <c r="C71" s="1" t="s">
        <v>144</v>
      </c>
      <c r="D71" s="2">
        <v>0</v>
      </c>
      <c r="E71" s="2">
        <v>0</v>
      </c>
      <c r="F71" s="3">
        <v>0</v>
      </c>
      <c r="G71" s="4">
        <f>+H71/(1-I71)</f>
        <v>737.54261337473702</v>
      </c>
      <c r="H71" s="4">
        <v>700.66548270600015</v>
      </c>
      <c r="I71" s="3">
        <v>0.05</v>
      </c>
    </row>
    <row r="72" spans="1:9" x14ac:dyDescent="0.25">
      <c r="A72" s="1" t="s">
        <v>145</v>
      </c>
      <c r="B72" s="1" t="s">
        <v>23</v>
      </c>
      <c r="C72" s="1" t="s">
        <v>146</v>
      </c>
      <c r="D72" s="2">
        <v>24972</v>
      </c>
      <c r="E72" s="2">
        <v>22699.548000000003</v>
      </c>
      <c r="F72" s="3">
        <v>9.099999999999997E-2</v>
      </c>
      <c r="G72" s="4">
        <v>0</v>
      </c>
      <c r="H72" s="4">
        <v>0</v>
      </c>
      <c r="I72" s="3">
        <v>0</v>
      </c>
    </row>
    <row r="73" spans="1:9" x14ac:dyDescent="0.25">
      <c r="A73" s="1" t="s">
        <v>147</v>
      </c>
      <c r="B73" s="1" t="s">
        <v>23</v>
      </c>
      <c r="C73" s="1" t="s">
        <v>148</v>
      </c>
      <c r="D73" s="2">
        <v>0</v>
      </c>
      <c r="E73" s="2">
        <v>0</v>
      </c>
      <c r="F73" s="3">
        <v>0</v>
      </c>
      <c r="G73" s="4">
        <f>+H73/(1-I73)</f>
        <v>4719.6376950578942</v>
      </c>
      <c r="H73" s="4">
        <v>4483.6558103049992</v>
      </c>
      <c r="I73" s="3">
        <v>0.05</v>
      </c>
    </row>
    <row r="74" spans="1:9" x14ac:dyDescent="0.25">
      <c r="A74" s="1" t="s">
        <v>149</v>
      </c>
      <c r="B74" s="1" t="s">
        <v>23</v>
      </c>
      <c r="C74" s="1" t="s">
        <v>150</v>
      </c>
      <c r="D74" s="2">
        <v>46821.599999999999</v>
      </c>
      <c r="E74" s="2">
        <v>42560.8344</v>
      </c>
      <c r="F74" s="3">
        <v>9.099999999999997E-2</v>
      </c>
      <c r="G74" s="4">
        <v>0</v>
      </c>
      <c r="H74" s="4">
        <v>0</v>
      </c>
      <c r="I74" s="3">
        <v>0</v>
      </c>
    </row>
    <row r="75" spans="1:9" x14ac:dyDescent="0.25">
      <c r="A75" s="1" t="s">
        <v>151</v>
      </c>
      <c r="B75" s="1" t="s">
        <v>23</v>
      </c>
      <c r="C75" s="1" t="s">
        <v>152</v>
      </c>
      <c r="D75" s="2">
        <v>0</v>
      </c>
      <c r="E75" s="2">
        <v>0</v>
      </c>
      <c r="F75" s="3">
        <v>0</v>
      </c>
      <c r="G75" s="4">
        <f>+H75/(1-I75)</f>
        <v>8849.1505807673693</v>
      </c>
      <c r="H75" s="4">
        <v>8406.6930517290002</v>
      </c>
      <c r="I75" s="3">
        <v>0.05</v>
      </c>
    </row>
    <row r="76" spans="1:9" x14ac:dyDescent="0.25">
      <c r="A76" s="1" t="s">
        <v>153</v>
      </c>
      <c r="B76" s="1" t="s">
        <v>23</v>
      </c>
      <c r="C76" s="1" t="s">
        <v>154</v>
      </c>
      <c r="D76" s="2">
        <v>93643.199999999997</v>
      </c>
      <c r="E76" s="2">
        <v>85121.668799999999</v>
      </c>
      <c r="F76" s="3">
        <v>9.099999999999997E-2</v>
      </c>
      <c r="G76" s="4">
        <v>0</v>
      </c>
      <c r="H76" s="4">
        <v>0</v>
      </c>
      <c r="I76" s="3">
        <v>0</v>
      </c>
    </row>
    <row r="77" spans="1:9" x14ac:dyDescent="0.25">
      <c r="A77" s="1" t="s">
        <v>155</v>
      </c>
      <c r="B77" s="1" t="s">
        <v>23</v>
      </c>
      <c r="C77" s="1" t="s">
        <v>156</v>
      </c>
      <c r="D77" s="2">
        <v>0</v>
      </c>
      <c r="E77" s="2">
        <v>0</v>
      </c>
      <c r="F77" s="3">
        <v>0</v>
      </c>
      <c r="G77" s="4">
        <f>+H77/(1-I77)</f>
        <v>17698.301161534739</v>
      </c>
      <c r="H77" s="4">
        <v>16813.386103458</v>
      </c>
      <c r="I77" s="3">
        <v>0.05</v>
      </c>
    </row>
    <row r="78" spans="1:9" x14ac:dyDescent="0.25">
      <c r="A78" s="1" t="s">
        <v>157</v>
      </c>
      <c r="B78" s="1" t="s">
        <v>23</v>
      </c>
      <c r="C78" s="1" t="s">
        <v>158</v>
      </c>
      <c r="D78" s="2">
        <v>140463.6</v>
      </c>
      <c r="E78" s="2">
        <v>127681.41240000002</v>
      </c>
      <c r="F78" s="3">
        <v>9.099999999999997E-2</v>
      </c>
      <c r="G78" s="4">
        <v>0</v>
      </c>
      <c r="H78" s="4">
        <v>0</v>
      </c>
      <c r="I78" s="3">
        <v>0</v>
      </c>
    </row>
    <row r="79" spans="1:9" x14ac:dyDescent="0.25">
      <c r="A79" s="1" t="s">
        <v>159</v>
      </c>
      <c r="B79" s="1" t="s">
        <v>23</v>
      </c>
      <c r="C79" s="1" t="s">
        <v>160</v>
      </c>
      <c r="D79" s="2">
        <v>0</v>
      </c>
      <c r="E79" s="2">
        <v>0</v>
      </c>
      <c r="F79" s="3">
        <v>0</v>
      </c>
      <c r="G79" s="4">
        <f>+H79/(1-I79)</f>
        <v>26547.224945680529</v>
      </c>
      <c r="H79" s="4">
        <v>25219.863698396501</v>
      </c>
      <c r="I79" s="3">
        <v>0.05</v>
      </c>
    </row>
    <row r="80" spans="1:9" x14ac:dyDescent="0.25">
      <c r="A80" s="1" t="s">
        <v>161</v>
      </c>
      <c r="B80" s="1" t="s">
        <v>23</v>
      </c>
      <c r="C80" s="1" t="s">
        <v>162</v>
      </c>
      <c r="D80" s="2">
        <v>7293</v>
      </c>
      <c r="E80" s="2">
        <v>6629.3370000000004</v>
      </c>
      <c r="F80" s="3">
        <v>9.099999999999997E-2</v>
      </c>
      <c r="G80" s="4">
        <v>0</v>
      </c>
      <c r="H80" s="4">
        <v>0</v>
      </c>
      <c r="I80" s="3">
        <v>0</v>
      </c>
    </row>
    <row r="81" spans="1:9" x14ac:dyDescent="0.25">
      <c r="A81" s="1" t="s">
        <v>163</v>
      </c>
      <c r="B81" s="1" t="s">
        <v>23</v>
      </c>
      <c r="C81" s="1" t="s">
        <v>164</v>
      </c>
      <c r="D81" s="2">
        <v>1216</v>
      </c>
      <c r="E81" s="2">
        <v>1105.3440000000001</v>
      </c>
      <c r="F81" s="3">
        <v>9.099999999999997E-2</v>
      </c>
      <c r="G81" s="4">
        <v>0</v>
      </c>
      <c r="H81" s="4">
        <v>0</v>
      </c>
      <c r="I81" s="3">
        <v>0</v>
      </c>
    </row>
    <row r="82" spans="1:9" x14ac:dyDescent="0.25">
      <c r="A82" s="1" t="s">
        <v>165</v>
      </c>
      <c r="B82" s="1" t="s">
        <v>23</v>
      </c>
      <c r="C82" s="1" t="s">
        <v>166</v>
      </c>
      <c r="D82" s="2">
        <v>2400</v>
      </c>
      <c r="E82" s="2">
        <v>2181.6</v>
      </c>
      <c r="F82" s="3">
        <v>9.0999999999999998E-2</v>
      </c>
      <c r="G82" s="4">
        <v>0</v>
      </c>
      <c r="H82" s="4">
        <v>0</v>
      </c>
      <c r="I82" s="3">
        <v>0</v>
      </c>
    </row>
    <row r="83" spans="1:9" x14ac:dyDescent="0.25">
      <c r="A83" s="1" t="s">
        <v>167</v>
      </c>
      <c r="B83" s="1" t="s">
        <v>23</v>
      </c>
      <c r="C83" s="1" t="s">
        <v>168</v>
      </c>
      <c r="D83" s="2">
        <v>2400</v>
      </c>
      <c r="E83" s="2">
        <v>2181.6</v>
      </c>
      <c r="F83" s="3">
        <v>9.099999999999997E-2</v>
      </c>
      <c r="G83" s="4">
        <v>0</v>
      </c>
      <c r="H83" s="4">
        <v>0</v>
      </c>
      <c r="I83" s="3">
        <v>0</v>
      </c>
    </row>
    <row r="84" spans="1:9" x14ac:dyDescent="0.25">
      <c r="A84" s="1" t="s">
        <v>169</v>
      </c>
      <c r="B84" s="1" t="s">
        <v>23</v>
      </c>
      <c r="C84" s="1" t="s">
        <v>170</v>
      </c>
      <c r="D84" s="2">
        <v>23410.799999999999</v>
      </c>
      <c r="E84" s="2">
        <v>21280.4172</v>
      </c>
      <c r="F84" s="3">
        <v>9.0999999999999998E-2</v>
      </c>
      <c r="G84" s="4">
        <v>0</v>
      </c>
      <c r="H84" s="4">
        <v>0</v>
      </c>
      <c r="I84" s="3">
        <v>0</v>
      </c>
    </row>
    <row r="85" spans="1:9" x14ac:dyDescent="0.25">
      <c r="A85" s="1" t="s">
        <v>171</v>
      </c>
      <c r="B85" s="1" t="s">
        <v>23</v>
      </c>
      <c r="C85" s="1" t="s">
        <v>172</v>
      </c>
      <c r="D85" s="2">
        <v>0</v>
      </c>
      <c r="E85" s="2">
        <v>0</v>
      </c>
      <c r="F85" s="3">
        <v>0</v>
      </c>
      <c r="G85" s="4">
        <f>+H85/(1-I85)</f>
        <v>4424.5752903836847</v>
      </c>
      <c r="H85" s="4">
        <v>4203.3465258645001</v>
      </c>
      <c r="I85" s="3">
        <v>0.05</v>
      </c>
    </row>
    <row r="86" spans="1:9" x14ac:dyDescent="0.25">
      <c r="A86" s="1" t="s">
        <v>173</v>
      </c>
      <c r="B86" s="1" t="s">
        <v>23</v>
      </c>
      <c r="C86" s="1" t="s">
        <v>174</v>
      </c>
      <c r="D86" s="2">
        <v>2400</v>
      </c>
      <c r="E86" s="2">
        <v>2181.6</v>
      </c>
      <c r="F86" s="3">
        <v>9.099999999999997E-2</v>
      </c>
      <c r="G86" s="4">
        <v>0</v>
      </c>
      <c r="H86" s="4">
        <v>0</v>
      </c>
      <c r="I86" s="3">
        <v>0</v>
      </c>
    </row>
    <row r="87" spans="1:9" x14ac:dyDescent="0.25">
      <c r="A87" s="1" t="s">
        <v>175</v>
      </c>
      <c r="B87" s="1" t="s">
        <v>23</v>
      </c>
      <c r="C87" s="1" t="s">
        <v>176</v>
      </c>
      <c r="D87" s="2">
        <v>77079.600000000006</v>
      </c>
      <c r="E87" s="2">
        <v>70065.356400000004</v>
      </c>
      <c r="F87" s="3">
        <v>9.0999999999999998E-2</v>
      </c>
      <c r="G87" s="4">
        <v>0</v>
      </c>
      <c r="H87" s="4">
        <v>0</v>
      </c>
      <c r="I87" s="3">
        <v>0</v>
      </c>
    </row>
    <row r="88" spans="1:9" x14ac:dyDescent="0.25">
      <c r="A88" s="1" t="s">
        <v>177</v>
      </c>
      <c r="B88" s="1" t="s">
        <v>23</v>
      </c>
      <c r="C88" s="1" t="s">
        <v>178</v>
      </c>
      <c r="D88" s="2">
        <v>0</v>
      </c>
      <c r="E88" s="2">
        <v>0</v>
      </c>
      <c r="F88" s="3">
        <v>0</v>
      </c>
      <c r="G88" s="4">
        <f>+H88/(1-I88)</f>
        <v>14567.827393880531</v>
      </c>
      <c r="H88" s="4">
        <v>13839.436024186503</v>
      </c>
      <c r="I88" s="3">
        <v>0.05</v>
      </c>
    </row>
    <row r="89" spans="1:9" x14ac:dyDescent="0.25">
      <c r="A89" s="1" t="s">
        <v>179</v>
      </c>
      <c r="B89" s="1" t="s">
        <v>23</v>
      </c>
      <c r="C89" s="1" t="s">
        <v>180</v>
      </c>
      <c r="D89" s="2">
        <v>77079.600000000006</v>
      </c>
      <c r="E89" s="2">
        <v>70065.356400000004</v>
      </c>
      <c r="F89" s="3">
        <v>9.0999999999999998E-2</v>
      </c>
      <c r="G89" s="4">
        <v>0</v>
      </c>
      <c r="H89" s="4">
        <v>0</v>
      </c>
      <c r="I89" s="3">
        <v>0</v>
      </c>
    </row>
    <row r="90" spans="1:9" x14ac:dyDescent="0.25">
      <c r="A90" s="1" t="s">
        <v>181</v>
      </c>
      <c r="B90" s="1" t="s">
        <v>23</v>
      </c>
      <c r="C90" s="1" t="s">
        <v>182</v>
      </c>
      <c r="D90" s="2">
        <v>0</v>
      </c>
      <c r="E90" s="2">
        <v>0</v>
      </c>
      <c r="F90" s="3">
        <v>0</v>
      </c>
      <c r="G90" s="4">
        <f>+H90/(1-I90)</f>
        <v>14567.827393880531</v>
      </c>
      <c r="H90" s="4">
        <v>13839.436024186503</v>
      </c>
      <c r="I90" s="3">
        <v>0.05</v>
      </c>
    </row>
    <row r="91" spans="1:9" x14ac:dyDescent="0.25">
      <c r="A91" s="1" t="s">
        <v>183</v>
      </c>
      <c r="B91" s="1" t="s">
        <v>23</v>
      </c>
      <c r="C91" s="1" t="s">
        <v>184</v>
      </c>
      <c r="D91" s="2">
        <v>8564.4</v>
      </c>
      <c r="E91" s="2">
        <v>7785.0396000000001</v>
      </c>
      <c r="F91" s="3">
        <v>9.0999999999999998E-2</v>
      </c>
      <c r="G91" s="4">
        <v>0</v>
      </c>
      <c r="H91" s="4">
        <v>0</v>
      </c>
      <c r="I91" s="3">
        <v>0</v>
      </c>
    </row>
    <row r="92" spans="1:9" x14ac:dyDescent="0.25">
      <c r="A92" s="1" t="s">
        <v>185</v>
      </c>
      <c r="B92" s="1" t="s">
        <v>23</v>
      </c>
      <c r="C92" s="1" t="s">
        <v>186</v>
      </c>
      <c r="D92" s="2">
        <v>0</v>
      </c>
      <c r="E92" s="2">
        <v>0</v>
      </c>
      <c r="F92" s="3">
        <v>0</v>
      </c>
      <c r="G92" s="4">
        <f>+H92/(1-I92)</f>
        <v>1618.6474882089478</v>
      </c>
      <c r="H92" s="4">
        <v>1537.7151137985004</v>
      </c>
      <c r="I92" s="3">
        <v>0.05</v>
      </c>
    </row>
    <row r="93" spans="1:9" x14ac:dyDescent="0.25">
      <c r="A93" s="1" t="s">
        <v>187</v>
      </c>
      <c r="B93" s="1" t="s">
        <v>23</v>
      </c>
      <c r="C93" s="1" t="s">
        <v>188</v>
      </c>
      <c r="D93" s="2">
        <v>17128.8</v>
      </c>
      <c r="E93" s="2">
        <v>15570.0792</v>
      </c>
      <c r="F93" s="3">
        <v>9.0999999999999998E-2</v>
      </c>
      <c r="G93" s="4">
        <v>0</v>
      </c>
      <c r="H93" s="4">
        <v>0</v>
      </c>
      <c r="I93" s="3">
        <v>0</v>
      </c>
    </row>
    <row r="94" spans="1:9" x14ac:dyDescent="0.25">
      <c r="A94" s="1" t="s">
        <v>189</v>
      </c>
      <c r="B94" s="1" t="s">
        <v>23</v>
      </c>
      <c r="C94" s="1" t="s">
        <v>190</v>
      </c>
      <c r="D94" s="2">
        <v>0</v>
      </c>
      <c r="E94" s="2">
        <v>0</v>
      </c>
      <c r="F94" s="3">
        <v>0</v>
      </c>
      <c r="G94" s="4">
        <f>+H94/(1-I94)</f>
        <v>3237.2949764178957</v>
      </c>
      <c r="H94" s="4">
        <v>3075.4302275970008</v>
      </c>
      <c r="I94" s="3">
        <v>0.05</v>
      </c>
    </row>
    <row r="95" spans="1:9" x14ac:dyDescent="0.25">
      <c r="A95" s="1" t="s">
        <v>191</v>
      </c>
      <c r="B95" s="1" t="s">
        <v>23</v>
      </c>
      <c r="C95" s="1" t="s">
        <v>192</v>
      </c>
      <c r="D95" s="2">
        <v>8564.4</v>
      </c>
      <c r="E95" s="2">
        <v>7785.0396000000001</v>
      </c>
      <c r="F95" s="3">
        <v>9.0999999999999998E-2</v>
      </c>
      <c r="G95" s="4">
        <v>0</v>
      </c>
      <c r="H95" s="4">
        <v>0</v>
      </c>
      <c r="I95" s="3">
        <v>0</v>
      </c>
    </row>
    <row r="96" spans="1:9" x14ac:dyDescent="0.25">
      <c r="A96" s="1" t="s">
        <v>193</v>
      </c>
      <c r="B96" s="1" t="s">
        <v>23</v>
      </c>
      <c r="C96" s="1" t="s">
        <v>194</v>
      </c>
      <c r="D96" s="2">
        <v>0</v>
      </c>
      <c r="E96" s="2">
        <v>0</v>
      </c>
      <c r="F96" s="3">
        <v>0</v>
      </c>
      <c r="G96" s="4">
        <f>+H96/(1-I96)</f>
        <v>1618.6474882089478</v>
      </c>
      <c r="H96" s="4">
        <v>1537.7151137985004</v>
      </c>
      <c r="I96" s="3">
        <v>0.05</v>
      </c>
    </row>
    <row r="97" spans="1:9" x14ac:dyDescent="0.25">
      <c r="A97" s="1" t="s">
        <v>195</v>
      </c>
      <c r="B97" s="1" t="s">
        <v>23</v>
      </c>
      <c r="C97" s="1" t="s">
        <v>196</v>
      </c>
      <c r="D97" s="2">
        <v>21411.599999999999</v>
      </c>
      <c r="E97" s="2">
        <v>19463.144400000001</v>
      </c>
      <c r="F97" s="3">
        <v>9.0999999999999998E-2</v>
      </c>
      <c r="G97" s="4">
        <v>0</v>
      </c>
      <c r="H97" s="4">
        <v>0</v>
      </c>
      <c r="I97" s="3">
        <v>0</v>
      </c>
    </row>
    <row r="98" spans="1:9" x14ac:dyDescent="0.25">
      <c r="A98" s="1" t="s">
        <v>197</v>
      </c>
      <c r="B98" s="1" t="s">
        <v>23</v>
      </c>
      <c r="C98" s="1" t="s">
        <v>198</v>
      </c>
      <c r="D98" s="2">
        <v>0</v>
      </c>
      <c r="E98" s="2">
        <v>0</v>
      </c>
      <c r="F98" s="3">
        <v>0</v>
      </c>
      <c r="G98" s="4">
        <f>+H98/(1-I98)</f>
        <v>4046.7321188331589</v>
      </c>
      <c r="H98" s="4">
        <v>3844.3955128915009</v>
      </c>
      <c r="I98" s="3">
        <v>0.05</v>
      </c>
    </row>
    <row r="99" spans="1:9" x14ac:dyDescent="0.25">
      <c r="A99" s="1" t="s">
        <v>199</v>
      </c>
      <c r="B99" s="1" t="s">
        <v>23</v>
      </c>
      <c r="C99" s="1" t="s">
        <v>200</v>
      </c>
      <c r="D99" s="2">
        <v>17128.8</v>
      </c>
      <c r="E99" s="2">
        <v>15570.0792</v>
      </c>
      <c r="F99" s="3">
        <v>9.0999999999999998E-2</v>
      </c>
      <c r="G99" s="4">
        <v>0</v>
      </c>
      <c r="H99" s="4">
        <v>0</v>
      </c>
      <c r="I99" s="3">
        <v>0</v>
      </c>
    </row>
    <row r="100" spans="1:9" x14ac:dyDescent="0.25">
      <c r="A100" s="1" t="s">
        <v>201</v>
      </c>
      <c r="B100" s="1" t="s">
        <v>23</v>
      </c>
      <c r="C100" s="1" t="s">
        <v>202</v>
      </c>
      <c r="D100" s="2">
        <v>0</v>
      </c>
      <c r="E100" s="2">
        <v>0</v>
      </c>
      <c r="F100" s="3">
        <v>0</v>
      </c>
      <c r="G100" s="4">
        <f>+H100/(1-I100)</f>
        <v>3237.2949764178957</v>
      </c>
      <c r="H100" s="4">
        <v>3075.4302275970008</v>
      </c>
      <c r="I100" s="3">
        <v>0.05</v>
      </c>
    </row>
    <row r="101" spans="1:9" x14ac:dyDescent="0.25">
      <c r="A101" s="1" t="s">
        <v>203</v>
      </c>
      <c r="B101" s="1" t="s">
        <v>23</v>
      </c>
      <c r="C101" s="1" t="s">
        <v>204</v>
      </c>
      <c r="D101" s="2">
        <v>2400</v>
      </c>
      <c r="E101" s="2">
        <v>2181.6</v>
      </c>
      <c r="F101" s="3">
        <v>9.0999999999999998E-2</v>
      </c>
      <c r="G101" s="4">
        <v>0</v>
      </c>
      <c r="H101" s="4">
        <v>0</v>
      </c>
      <c r="I101" s="3">
        <v>0</v>
      </c>
    </row>
    <row r="102" spans="1:9" x14ac:dyDescent="0.25">
      <c r="A102" s="1" t="s">
        <v>205</v>
      </c>
      <c r="B102" s="1" t="s">
        <v>23</v>
      </c>
      <c r="C102" s="1" t="s">
        <v>206</v>
      </c>
      <c r="D102" s="2">
        <v>35970</v>
      </c>
      <c r="E102" s="2">
        <v>32696.73</v>
      </c>
      <c r="F102" s="3">
        <v>9.0999999999999998E-2</v>
      </c>
      <c r="G102" s="4">
        <v>0</v>
      </c>
      <c r="H102" s="4">
        <v>0</v>
      </c>
      <c r="I102" s="3">
        <v>0</v>
      </c>
    </row>
    <row r="103" spans="1:9" x14ac:dyDescent="0.25">
      <c r="A103" s="1" t="s">
        <v>207</v>
      </c>
      <c r="B103" s="1" t="s">
        <v>23</v>
      </c>
      <c r="C103" s="1" t="s">
        <v>208</v>
      </c>
      <c r="D103" s="2">
        <v>0</v>
      </c>
      <c r="E103" s="2">
        <v>0</v>
      </c>
      <c r="F103" s="3">
        <v>0</v>
      </c>
      <c r="G103" s="4">
        <f>+H103/(1-I103)</f>
        <v>6798.2287318289482</v>
      </c>
      <c r="H103" s="4">
        <v>6458.3172952375007</v>
      </c>
      <c r="I103" s="3">
        <v>0.05</v>
      </c>
    </row>
    <row r="104" spans="1:9" x14ac:dyDescent="0.25">
      <c r="A104" s="1" t="s">
        <v>209</v>
      </c>
      <c r="B104" s="1" t="s">
        <v>23</v>
      </c>
      <c r="C104" s="1" t="s">
        <v>210</v>
      </c>
      <c r="D104" s="2">
        <v>35970</v>
      </c>
      <c r="E104" s="2">
        <v>32696.73</v>
      </c>
      <c r="F104" s="3">
        <v>9.0999999999999998E-2</v>
      </c>
      <c r="G104" s="4">
        <v>0</v>
      </c>
      <c r="H104" s="4">
        <v>0</v>
      </c>
      <c r="I104" s="3">
        <v>0</v>
      </c>
    </row>
    <row r="105" spans="1:9" x14ac:dyDescent="0.25">
      <c r="A105" s="1" t="s">
        <v>211</v>
      </c>
      <c r="B105" s="1" t="s">
        <v>23</v>
      </c>
      <c r="C105" s="1" t="s">
        <v>212</v>
      </c>
      <c r="D105" s="2">
        <v>0</v>
      </c>
      <c r="E105" s="2">
        <v>0</v>
      </c>
      <c r="F105" s="3">
        <v>0</v>
      </c>
      <c r="G105" s="4">
        <f>+H105/(1-I105)</f>
        <v>6798.2287318289482</v>
      </c>
      <c r="H105" s="4">
        <v>6458.3172952375007</v>
      </c>
      <c r="I105" s="3">
        <v>0.05</v>
      </c>
    </row>
    <row r="106" spans="1:9" x14ac:dyDescent="0.25">
      <c r="A106" s="1" t="s">
        <v>213</v>
      </c>
      <c r="B106" s="1" t="s">
        <v>23</v>
      </c>
      <c r="C106" s="1" t="s">
        <v>214</v>
      </c>
      <c r="D106" s="2">
        <v>13702.8</v>
      </c>
      <c r="E106" s="2">
        <v>12455.8452</v>
      </c>
      <c r="F106" s="3">
        <v>9.0999999999999998E-2</v>
      </c>
      <c r="G106" s="4">
        <v>0</v>
      </c>
      <c r="H106" s="4">
        <v>0</v>
      </c>
      <c r="I106" s="3">
        <v>0</v>
      </c>
    </row>
    <row r="107" spans="1:9" x14ac:dyDescent="0.25">
      <c r="A107" s="1" t="s">
        <v>215</v>
      </c>
      <c r="B107" s="1" t="s">
        <v>23</v>
      </c>
      <c r="C107" s="1" t="s">
        <v>216</v>
      </c>
      <c r="D107" s="2">
        <v>0</v>
      </c>
      <c r="E107" s="2">
        <v>0</v>
      </c>
      <c r="F107" s="3">
        <v>0</v>
      </c>
      <c r="G107" s="4">
        <f>+H107/(1-I107)</f>
        <v>2589.7906218100006</v>
      </c>
      <c r="H107" s="4">
        <v>2460.3010907195003</v>
      </c>
      <c r="I107" s="3">
        <v>0.05</v>
      </c>
    </row>
    <row r="108" spans="1:9" x14ac:dyDescent="0.25">
      <c r="A108" s="1" t="s">
        <v>217</v>
      </c>
      <c r="B108" s="1" t="s">
        <v>23</v>
      </c>
      <c r="C108" s="1" t="s">
        <v>218</v>
      </c>
      <c r="D108" s="2">
        <v>17128.8</v>
      </c>
      <c r="E108" s="2">
        <v>15570.0792</v>
      </c>
      <c r="F108" s="3">
        <v>9.0999999999999998E-2</v>
      </c>
      <c r="G108" s="4">
        <v>0</v>
      </c>
      <c r="H108" s="4">
        <v>0</v>
      </c>
      <c r="I108" s="3">
        <v>0</v>
      </c>
    </row>
    <row r="109" spans="1:9" x14ac:dyDescent="0.25">
      <c r="A109" s="1" t="s">
        <v>219</v>
      </c>
      <c r="B109" s="1" t="s">
        <v>23</v>
      </c>
      <c r="C109" s="1" t="s">
        <v>220</v>
      </c>
      <c r="D109" s="2">
        <v>0</v>
      </c>
      <c r="E109" s="2">
        <v>0</v>
      </c>
      <c r="F109" s="3">
        <v>0</v>
      </c>
      <c r="G109" s="4">
        <f>+H109/(1-I109)</f>
        <v>3237.2949764178957</v>
      </c>
      <c r="H109" s="4">
        <v>3075.4302275970008</v>
      </c>
      <c r="I109" s="3">
        <v>0.05</v>
      </c>
    </row>
    <row r="110" spans="1:9" x14ac:dyDescent="0.25">
      <c r="A110" s="1" t="s">
        <v>221</v>
      </c>
      <c r="B110" s="1" t="s">
        <v>23</v>
      </c>
      <c r="C110" s="1" t="s">
        <v>222</v>
      </c>
      <c r="D110" s="2">
        <v>18841.2</v>
      </c>
      <c r="E110" s="2">
        <v>17126.650799999999</v>
      </c>
      <c r="F110" s="3">
        <v>9.0999999999999998E-2</v>
      </c>
      <c r="G110" s="4">
        <v>0</v>
      </c>
      <c r="H110" s="4">
        <v>0</v>
      </c>
      <c r="I110" s="3">
        <v>0</v>
      </c>
    </row>
    <row r="111" spans="1:9" x14ac:dyDescent="0.25">
      <c r="A111" s="1" t="s">
        <v>223</v>
      </c>
      <c r="B111" s="1" t="s">
        <v>23</v>
      </c>
      <c r="C111" s="1" t="s">
        <v>224</v>
      </c>
      <c r="D111" s="2">
        <v>0</v>
      </c>
      <c r="E111" s="2">
        <v>0</v>
      </c>
      <c r="F111" s="3">
        <v>0</v>
      </c>
      <c r="G111" s="4">
        <f>+H111/(1-I111)</f>
        <v>3560.9337554110534</v>
      </c>
      <c r="H111" s="4">
        <v>3382.8870676405004</v>
      </c>
      <c r="I111" s="3">
        <v>0.05</v>
      </c>
    </row>
    <row r="112" spans="1:9" x14ac:dyDescent="0.25">
      <c r="A112" s="1" t="s">
        <v>225</v>
      </c>
      <c r="B112" s="1" t="s">
        <v>23</v>
      </c>
      <c r="C112" s="1" t="s">
        <v>226</v>
      </c>
      <c r="D112" s="2">
        <v>17128.8</v>
      </c>
      <c r="E112" s="2">
        <v>15570.0792</v>
      </c>
      <c r="F112" s="3">
        <v>9.0999999999999998E-2</v>
      </c>
      <c r="G112" s="4">
        <v>0</v>
      </c>
      <c r="H112" s="4">
        <v>0</v>
      </c>
      <c r="I112" s="3">
        <v>0</v>
      </c>
    </row>
    <row r="113" spans="1:9" x14ac:dyDescent="0.25">
      <c r="A113" s="1" t="s">
        <v>227</v>
      </c>
      <c r="B113" s="1" t="s">
        <v>23</v>
      </c>
      <c r="C113" s="1" t="s">
        <v>228</v>
      </c>
      <c r="D113" s="2">
        <v>0</v>
      </c>
      <c r="E113" s="2">
        <v>0</v>
      </c>
      <c r="F113" s="3">
        <v>0</v>
      </c>
      <c r="G113" s="4">
        <f>+H113/(1-I113)</f>
        <v>3237.2949764178957</v>
      </c>
      <c r="H113" s="4">
        <v>3075.4302275970008</v>
      </c>
      <c r="I113" s="3">
        <v>0.05</v>
      </c>
    </row>
    <row r="114" spans="1:9" x14ac:dyDescent="0.25">
      <c r="A114" s="1" t="s">
        <v>229</v>
      </c>
      <c r="B114" s="1" t="s">
        <v>23</v>
      </c>
      <c r="C114" s="1" t="s">
        <v>230</v>
      </c>
      <c r="D114" s="2">
        <v>2400</v>
      </c>
      <c r="E114" s="2">
        <v>2181.6</v>
      </c>
      <c r="F114" s="3">
        <v>9.0999999999999998E-2</v>
      </c>
      <c r="G114" s="4">
        <v>0</v>
      </c>
      <c r="H114" s="4">
        <v>0</v>
      </c>
      <c r="I114" s="3">
        <v>0</v>
      </c>
    </row>
    <row r="115" spans="1:9" x14ac:dyDescent="0.25">
      <c r="A115" s="1" t="s">
        <v>231</v>
      </c>
      <c r="B115" s="1" t="s">
        <v>23</v>
      </c>
      <c r="C115" s="1" t="s">
        <v>232</v>
      </c>
      <c r="D115" s="2">
        <v>1002.75</v>
      </c>
      <c r="E115" s="2">
        <v>911.49975000000006</v>
      </c>
      <c r="F115" s="3">
        <v>9.0999999999999998E-2</v>
      </c>
      <c r="G115" s="4">
        <v>0</v>
      </c>
      <c r="H115" s="4">
        <v>0</v>
      </c>
      <c r="I115" s="3">
        <v>0</v>
      </c>
    </row>
    <row r="116" spans="1:9" x14ac:dyDescent="0.25">
      <c r="A116" s="1" t="s">
        <v>233</v>
      </c>
      <c r="B116" s="1" t="s">
        <v>23</v>
      </c>
      <c r="C116" s="1" t="s">
        <v>234</v>
      </c>
      <c r="D116" s="2">
        <v>2400</v>
      </c>
      <c r="E116" s="2">
        <v>2181.6</v>
      </c>
      <c r="F116" s="3">
        <v>9.099999999999997E-2</v>
      </c>
      <c r="G116" s="4">
        <v>0</v>
      </c>
      <c r="H116" s="4">
        <v>0</v>
      </c>
      <c r="I116" s="3">
        <v>0</v>
      </c>
    </row>
    <row r="117" spans="1:9" x14ac:dyDescent="0.25">
      <c r="A117" s="1" t="s">
        <v>235</v>
      </c>
      <c r="B117" s="1" t="s">
        <v>23</v>
      </c>
      <c r="C117" s="1" t="s">
        <v>236</v>
      </c>
      <c r="D117" s="2">
        <v>39016.800000000003</v>
      </c>
      <c r="E117" s="2">
        <v>35466.271200000003</v>
      </c>
      <c r="F117" s="3">
        <v>9.099999999999997E-2</v>
      </c>
      <c r="G117" s="4">
        <v>0</v>
      </c>
      <c r="H117" s="4">
        <v>0</v>
      </c>
      <c r="I117" s="3">
        <v>0</v>
      </c>
    </row>
    <row r="118" spans="1:9" x14ac:dyDescent="0.25">
      <c r="A118" s="1" t="s">
        <v>237</v>
      </c>
      <c r="B118" s="1" t="s">
        <v>23</v>
      </c>
      <c r="C118" s="1" t="s">
        <v>238</v>
      </c>
      <c r="D118" s="2">
        <v>0</v>
      </c>
      <c r="E118" s="2">
        <v>0</v>
      </c>
      <c r="F118" s="3">
        <v>0</v>
      </c>
      <c r="G118" s="4">
        <f>+H118/(1-I118)</f>
        <v>7374.0653540178946</v>
      </c>
      <c r="H118" s="4">
        <v>7005.3620863169999</v>
      </c>
      <c r="I118" s="3">
        <v>0.05</v>
      </c>
    </row>
    <row r="119" spans="1:9" x14ac:dyDescent="0.25">
      <c r="A119" s="1" t="s">
        <v>239</v>
      </c>
      <c r="B119" s="1" t="s">
        <v>23</v>
      </c>
      <c r="C119" s="1" t="s">
        <v>240</v>
      </c>
      <c r="D119" s="2">
        <v>39016.800000000003</v>
      </c>
      <c r="E119" s="2">
        <v>35466.271200000003</v>
      </c>
      <c r="F119" s="3">
        <v>9.099999999999997E-2</v>
      </c>
      <c r="G119" s="4">
        <v>0</v>
      </c>
      <c r="H119" s="4">
        <v>0</v>
      </c>
      <c r="I119" s="3">
        <v>0</v>
      </c>
    </row>
    <row r="120" spans="1:9" x14ac:dyDescent="0.25">
      <c r="A120" s="1" t="s">
        <v>241</v>
      </c>
      <c r="B120" s="1" t="s">
        <v>23</v>
      </c>
      <c r="C120" s="1" t="s">
        <v>242</v>
      </c>
      <c r="D120" s="2">
        <v>0</v>
      </c>
      <c r="E120" s="2">
        <v>0</v>
      </c>
      <c r="F120" s="3">
        <v>0</v>
      </c>
      <c r="G120" s="4">
        <f>+H120/(1-I120)</f>
        <v>7374.0653540178946</v>
      </c>
      <c r="H120" s="4">
        <v>7005.3620863169999</v>
      </c>
      <c r="I120" s="3">
        <v>0.05</v>
      </c>
    </row>
    <row r="121" spans="1:9" x14ac:dyDescent="0.25">
      <c r="A121" s="1" t="s">
        <v>243</v>
      </c>
      <c r="B121" s="1" t="s">
        <v>23</v>
      </c>
      <c r="C121" s="1" t="s">
        <v>244</v>
      </c>
      <c r="D121" s="2">
        <v>156070.79999999999</v>
      </c>
      <c r="E121" s="2">
        <v>141868.3572</v>
      </c>
      <c r="F121" s="3">
        <v>9.099999999999997E-2</v>
      </c>
      <c r="G121" s="4">
        <v>0</v>
      </c>
      <c r="H121" s="4">
        <v>0</v>
      </c>
      <c r="I121" s="3">
        <v>0</v>
      </c>
    </row>
    <row r="122" spans="1:9" x14ac:dyDescent="0.25">
      <c r="A122" s="1" t="s">
        <v>245</v>
      </c>
      <c r="B122" s="1" t="s">
        <v>23</v>
      </c>
      <c r="C122" s="1" t="s">
        <v>246</v>
      </c>
      <c r="D122" s="2">
        <v>0</v>
      </c>
      <c r="E122" s="2">
        <v>0</v>
      </c>
      <c r="F122" s="3">
        <v>0</v>
      </c>
      <c r="G122" s="4">
        <f>+H122/(1-I122)</f>
        <v>29496.941805936323</v>
      </c>
      <c r="H122" s="4">
        <v>28022.094715639505</v>
      </c>
      <c r="I122" s="3">
        <v>0.05</v>
      </c>
    </row>
    <row r="123" spans="1:9" x14ac:dyDescent="0.25">
      <c r="A123" s="1" t="s">
        <v>247</v>
      </c>
      <c r="B123" s="1" t="s">
        <v>23</v>
      </c>
      <c r="C123" s="1" t="s">
        <v>248</v>
      </c>
      <c r="D123" s="2">
        <v>26532</v>
      </c>
      <c r="E123" s="2">
        <v>24117.588</v>
      </c>
      <c r="F123" s="3">
        <v>9.0999999999999998E-2</v>
      </c>
      <c r="G123" s="4">
        <v>0</v>
      </c>
      <c r="H123" s="4">
        <v>0</v>
      </c>
      <c r="I123" s="3">
        <v>0</v>
      </c>
    </row>
    <row r="124" spans="1:9" x14ac:dyDescent="0.25">
      <c r="A124" s="1" t="s">
        <v>249</v>
      </c>
      <c r="B124" s="1" t="s">
        <v>23</v>
      </c>
      <c r="C124" s="1" t="s">
        <v>250</v>
      </c>
      <c r="D124" s="2">
        <v>0</v>
      </c>
      <c r="E124" s="2">
        <v>0</v>
      </c>
      <c r="F124" s="3">
        <v>0</v>
      </c>
      <c r="G124" s="4">
        <f>+H124/(1-I124)</f>
        <v>5014.473303110527</v>
      </c>
      <c r="H124" s="4">
        <v>4763.7496379550003</v>
      </c>
      <c r="I124" s="3">
        <v>0.05</v>
      </c>
    </row>
    <row r="125" spans="1:9" x14ac:dyDescent="0.25">
      <c r="A125" s="1" t="s">
        <v>251</v>
      </c>
      <c r="B125" s="1" t="s">
        <v>23</v>
      </c>
      <c r="C125" s="1" t="s">
        <v>252</v>
      </c>
      <c r="D125" s="2">
        <v>31214.400000000001</v>
      </c>
      <c r="E125" s="2">
        <v>28373.889600000002</v>
      </c>
      <c r="F125" s="3">
        <v>9.0999999999999998E-2</v>
      </c>
      <c r="G125" s="4">
        <v>0</v>
      </c>
      <c r="H125" s="4">
        <v>0</v>
      </c>
      <c r="I125" s="3">
        <v>0</v>
      </c>
    </row>
    <row r="126" spans="1:9" x14ac:dyDescent="0.25">
      <c r="A126" s="1" t="s">
        <v>253</v>
      </c>
      <c r="B126" s="1" t="s">
        <v>23</v>
      </c>
      <c r="C126" s="1" t="s">
        <v>254</v>
      </c>
      <c r="D126" s="2">
        <v>0</v>
      </c>
      <c r="E126" s="2">
        <v>0</v>
      </c>
      <c r="F126" s="3">
        <v>0</v>
      </c>
      <c r="G126" s="4">
        <f>+H126/(1-I126)</f>
        <v>5899.4337205115808</v>
      </c>
      <c r="H126" s="4">
        <v>5604.4620344860014</v>
      </c>
      <c r="I126" s="3">
        <v>0.05</v>
      </c>
    </row>
    <row r="127" spans="1:9" x14ac:dyDescent="0.25">
      <c r="A127" s="1" t="s">
        <v>255</v>
      </c>
      <c r="B127" s="1" t="s">
        <v>23</v>
      </c>
      <c r="C127" s="1" t="s">
        <v>256</v>
      </c>
      <c r="D127" s="2">
        <v>15607.2</v>
      </c>
      <c r="E127" s="2">
        <v>14186.944800000001</v>
      </c>
      <c r="F127" s="3">
        <v>9.0999999999999998E-2</v>
      </c>
      <c r="G127" s="4">
        <v>0</v>
      </c>
      <c r="H127" s="4">
        <v>0</v>
      </c>
      <c r="I127" s="3">
        <v>0</v>
      </c>
    </row>
    <row r="128" spans="1:9" x14ac:dyDescent="0.25">
      <c r="A128" s="1" t="s">
        <v>257</v>
      </c>
      <c r="B128" s="1" t="s">
        <v>23</v>
      </c>
      <c r="C128" s="1" t="s">
        <v>258</v>
      </c>
      <c r="D128" s="2">
        <v>0</v>
      </c>
      <c r="E128" s="2">
        <v>0</v>
      </c>
      <c r="F128" s="3">
        <v>0</v>
      </c>
      <c r="G128" s="4">
        <f>+H128/(1-I128)</f>
        <v>2949.7168602557904</v>
      </c>
      <c r="H128" s="4">
        <v>2802.2310172430007</v>
      </c>
      <c r="I128" s="3">
        <v>0.05</v>
      </c>
    </row>
    <row r="129" spans="1:9" x14ac:dyDescent="0.25">
      <c r="A129" s="1" t="s">
        <v>259</v>
      </c>
      <c r="B129" s="1" t="s">
        <v>23</v>
      </c>
      <c r="C129" s="1" t="s">
        <v>260</v>
      </c>
      <c r="D129" s="2">
        <v>13422</v>
      </c>
      <c r="E129" s="2">
        <v>12200.598</v>
      </c>
      <c r="F129" s="3">
        <v>9.0999999999999998E-2</v>
      </c>
      <c r="G129" s="4">
        <v>0</v>
      </c>
      <c r="H129" s="4">
        <v>0</v>
      </c>
      <c r="I129" s="3">
        <v>0</v>
      </c>
    </row>
    <row r="130" spans="1:9" x14ac:dyDescent="0.25">
      <c r="A130" s="1" t="s">
        <v>261</v>
      </c>
      <c r="B130" s="1" t="s">
        <v>23</v>
      </c>
      <c r="C130" s="1" t="s">
        <v>262</v>
      </c>
      <c r="D130" s="2">
        <v>0</v>
      </c>
      <c r="E130" s="2">
        <v>0</v>
      </c>
      <c r="F130" s="3">
        <v>0</v>
      </c>
      <c r="G130" s="4">
        <f>+H130/(1-I130)</f>
        <v>2536.7202123605271</v>
      </c>
      <c r="H130" s="4">
        <v>2409.8842017425004</v>
      </c>
      <c r="I130" s="3">
        <v>0.05</v>
      </c>
    </row>
    <row r="131" spans="1:9" x14ac:dyDescent="0.25">
      <c r="A131" s="1" t="s">
        <v>263</v>
      </c>
      <c r="B131" s="1" t="s">
        <v>23</v>
      </c>
      <c r="C131" s="1" t="s">
        <v>264</v>
      </c>
      <c r="D131" s="2">
        <v>17167.2</v>
      </c>
      <c r="E131" s="2">
        <v>15604.984800000002</v>
      </c>
      <c r="F131" s="3">
        <v>9.0999999999999998E-2</v>
      </c>
      <c r="G131" s="4">
        <v>0</v>
      </c>
      <c r="H131" s="4">
        <v>0</v>
      </c>
      <c r="I131" s="3">
        <v>0</v>
      </c>
    </row>
    <row r="132" spans="1:9" x14ac:dyDescent="0.25">
      <c r="A132" s="1" t="s">
        <v>265</v>
      </c>
      <c r="B132" s="1" t="s">
        <v>23</v>
      </c>
      <c r="C132" s="1" t="s">
        <v>266</v>
      </c>
      <c r="D132" s="2">
        <v>0</v>
      </c>
      <c r="E132" s="2">
        <v>0</v>
      </c>
      <c r="F132" s="3">
        <v>0</v>
      </c>
      <c r="G132" s="4">
        <f>+H132/(1-I132)</f>
        <v>3244.5524683084218</v>
      </c>
      <c r="H132" s="4">
        <v>3082.3248448930008</v>
      </c>
      <c r="I132" s="3">
        <v>0.05</v>
      </c>
    </row>
    <row r="133" spans="1:9" x14ac:dyDescent="0.25">
      <c r="A133" s="1" t="s">
        <v>267</v>
      </c>
      <c r="B133" s="1" t="s">
        <v>23</v>
      </c>
      <c r="C133" s="1" t="s">
        <v>268</v>
      </c>
      <c r="D133" s="2">
        <v>17167.2</v>
      </c>
      <c r="E133" s="2">
        <v>15604.984800000002</v>
      </c>
      <c r="F133" s="3">
        <v>9.0999999999999998E-2</v>
      </c>
      <c r="G133" s="4">
        <v>0</v>
      </c>
      <c r="H133" s="4">
        <v>0</v>
      </c>
      <c r="I133" s="3">
        <v>0</v>
      </c>
    </row>
    <row r="134" spans="1:9" x14ac:dyDescent="0.25">
      <c r="A134" s="1" t="s">
        <v>269</v>
      </c>
      <c r="B134" s="1" t="s">
        <v>23</v>
      </c>
      <c r="C134" s="1" t="s">
        <v>270</v>
      </c>
      <c r="D134" s="2">
        <v>0</v>
      </c>
      <c r="E134" s="2">
        <v>0</v>
      </c>
      <c r="F134" s="3">
        <v>0</v>
      </c>
      <c r="G134" s="4">
        <f>+H134/(1-I134)</f>
        <v>3244.5524683084218</v>
      </c>
      <c r="H134" s="4">
        <v>3082.3248448930008</v>
      </c>
      <c r="I134" s="3">
        <v>0.05</v>
      </c>
    </row>
    <row r="135" spans="1:9" x14ac:dyDescent="0.25">
      <c r="A135" s="1" t="s">
        <v>271</v>
      </c>
      <c r="B135" s="1" t="s">
        <v>23</v>
      </c>
      <c r="C135" s="1" t="s">
        <v>272</v>
      </c>
      <c r="D135" s="2">
        <v>20289.599999999999</v>
      </c>
      <c r="E135" s="2">
        <v>18443.2464</v>
      </c>
      <c r="F135" s="3">
        <v>9.0999999999999998E-2</v>
      </c>
      <c r="G135" s="4">
        <v>0</v>
      </c>
      <c r="H135" s="4">
        <v>0</v>
      </c>
      <c r="I135" s="3">
        <v>0</v>
      </c>
    </row>
    <row r="136" spans="1:9" x14ac:dyDescent="0.25">
      <c r="A136" s="1" t="s">
        <v>273</v>
      </c>
      <c r="B136" s="1" t="s">
        <v>23</v>
      </c>
      <c r="C136" s="1" t="s">
        <v>274</v>
      </c>
      <c r="D136" s="2">
        <v>0</v>
      </c>
      <c r="E136" s="2">
        <v>0</v>
      </c>
      <c r="F136" s="3">
        <v>0</v>
      </c>
      <c r="G136" s="4">
        <f>+H136/(1-I136)</f>
        <v>3834.6772776568432</v>
      </c>
      <c r="H136" s="4">
        <v>3642.9434137740009</v>
      </c>
      <c r="I136" s="3">
        <v>0.05</v>
      </c>
    </row>
    <row r="137" spans="1:9" x14ac:dyDescent="0.25">
      <c r="A137" s="1" t="s">
        <v>275</v>
      </c>
      <c r="B137" s="1" t="s">
        <v>23</v>
      </c>
      <c r="C137" s="1" t="s">
        <v>276</v>
      </c>
      <c r="D137" s="2">
        <v>20289.599999999999</v>
      </c>
      <c r="E137" s="2">
        <v>18443.2464</v>
      </c>
      <c r="F137" s="3">
        <v>9.0999999999999998E-2</v>
      </c>
      <c r="G137" s="4">
        <v>0</v>
      </c>
      <c r="H137" s="4">
        <v>0</v>
      </c>
      <c r="I137" s="3">
        <v>0</v>
      </c>
    </row>
    <row r="138" spans="1:9" x14ac:dyDescent="0.25">
      <c r="A138" s="1" t="s">
        <v>277</v>
      </c>
      <c r="B138" s="1" t="s">
        <v>23</v>
      </c>
      <c r="C138" s="1" t="s">
        <v>278</v>
      </c>
      <c r="D138" s="2">
        <v>0</v>
      </c>
      <c r="E138" s="2">
        <v>0</v>
      </c>
      <c r="F138" s="3">
        <v>0</v>
      </c>
      <c r="G138" s="4">
        <f>+H138/(1-I138)</f>
        <v>3834.6772776568432</v>
      </c>
      <c r="H138" s="4">
        <v>3642.9434137740009</v>
      </c>
      <c r="I138" s="3">
        <v>0.05</v>
      </c>
    </row>
    <row r="139" spans="1:9" x14ac:dyDescent="0.25">
      <c r="A139" s="1" t="s">
        <v>279</v>
      </c>
      <c r="B139" s="1" t="s">
        <v>23</v>
      </c>
      <c r="C139" s="1" t="s">
        <v>280</v>
      </c>
      <c r="D139" s="2">
        <v>124857.60000000001</v>
      </c>
      <c r="E139" s="2">
        <v>113495.55840000001</v>
      </c>
      <c r="F139" s="3">
        <v>9.0999999999999998E-2</v>
      </c>
      <c r="G139" s="4">
        <v>0</v>
      </c>
      <c r="H139" s="4">
        <v>0</v>
      </c>
      <c r="I139" s="3">
        <v>0</v>
      </c>
    </row>
    <row r="140" spans="1:9" x14ac:dyDescent="0.25">
      <c r="A140" s="1" t="s">
        <v>281</v>
      </c>
      <c r="B140" s="1" t="s">
        <v>23</v>
      </c>
      <c r="C140" s="1" t="s">
        <v>282</v>
      </c>
      <c r="D140" s="2">
        <v>0</v>
      </c>
      <c r="E140" s="2">
        <v>0</v>
      </c>
      <c r="F140" s="3">
        <v>0</v>
      </c>
      <c r="G140" s="4">
        <f>+H140/(1-I140)</f>
        <v>23597.734882046323</v>
      </c>
      <c r="H140" s="4">
        <v>22417.848137944005</v>
      </c>
      <c r="I140" s="3">
        <v>0.05</v>
      </c>
    </row>
    <row r="141" spans="1:9" x14ac:dyDescent="0.25">
      <c r="A141" s="1" t="s">
        <v>283</v>
      </c>
      <c r="B141" s="1" t="s">
        <v>23</v>
      </c>
      <c r="C141" s="1" t="s">
        <v>284</v>
      </c>
      <c r="D141" s="2">
        <v>195088.8</v>
      </c>
      <c r="E141" s="2">
        <v>177335.71919999999</v>
      </c>
      <c r="F141" s="3">
        <v>9.0999999999999998E-2</v>
      </c>
      <c r="G141" s="4">
        <v>0</v>
      </c>
      <c r="H141" s="4">
        <v>0</v>
      </c>
      <c r="I141" s="3">
        <v>0</v>
      </c>
    </row>
    <row r="142" spans="1:9" x14ac:dyDescent="0.25">
      <c r="A142" s="1" t="s">
        <v>285</v>
      </c>
      <c r="B142" s="1" t="s">
        <v>23</v>
      </c>
      <c r="C142" s="1" t="s">
        <v>286</v>
      </c>
      <c r="D142" s="2">
        <v>0</v>
      </c>
      <c r="E142" s="2">
        <v>0</v>
      </c>
      <c r="F142" s="3">
        <v>0</v>
      </c>
      <c r="G142" s="4">
        <f>+H142/(1-I142)</f>
        <v>36871.233956575801</v>
      </c>
      <c r="H142" s="4">
        <v>35027.672258747007</v>
      </c>
      <c r="I142" s="3">
        <v>0.05</v>
      </c>
    </row>
    <row r="143" spans="1:9" x14ac:dyDescent="0.25">
      <c r="A143" s="1" t="s">
        <v>287</v>
      </c>
      <c r="B143" s="1" t="s">
        <v>23</v>
      </c>
      <c r="C143" s="1" t="s">
        <v>288</v>
      </c>
      <c r="D143" s="2">
        <v>234106.8</v>
      </c>
      <c r="E143" s="2">
        <v>212803.08119999999</v>
      </c>
      <c r="F143" s="3">
        <v>9.0999999999999998E-2</v>
      </c>
      <c r="G143" s="4">
        <v>0</v>
      </c>
      <c r="H143" s="4">
        <v>0</v>
      </c>
      <c r="I143" s="3">
        <v>0</v>
      </c>
    </row>
    <row r="144" spans="1:9" x14ac:dyDescent="0.25">
      <c r="A144" s="1" t="s">
        <v>289</v>
      </c>
      <c r="B144" s="1" t="s">
        <v>23</v>
      </c>
      <c r="C144" s="1" t="s">
        <v>290</v>
      </c>
      <c r="D144" s="2">
        <v>0</v>
      </c>
      <c r="E144" s="2">
        <v>0</v>
      </c>
      <c r="F144" s="3">
        <v>0</v>
      </c>
      <c r="G144" s="4">
        <f>+H144/(1-I144)</f>
        <v>44245.526107215264</v>
      </c>
      <c r="H144" s="4">
        <v>42033.249801854501</v>
      </c>
      <c r="I144" s="3">
        <v>0.05</v>
      </c>
    </row>
    <row r="145" spans="1:9" x14ac:dyDescent="0.25">
      <c r="A145" s="1" t="s">
        <v>291</v>
      </c>
      <c r="B145" s="1" t="s">
        <v>23</v>
      </c>
      <c r="C145" s="1" t="s">
        <v>292</v>
      </c>
      <c r="D145" s="2">
        <v>17167.2</v>
      </c>
      <c r="E145" s="2">
        <v>15604.984800000002</v>
      </c>
      <c r="F145" s="3">
        <v>9.0999999999999998E-2</v>
      </c>
      <c r="G145" s="4">
        <v>0</v>
      </c>
      <c r="H145" s="4">
        <v>0</v>
      </c>
      <c r="I145" s="3">
        <v>0</v>
      </c>
    </row>
    <row r="146" spans="1:9" x14ac:dyDescent="0.25">
      <c r="A146" s="1" t="s">
        <v>293</v>
      </c>
      <c r="B146" s="1" t="s">
        <v>23</v>
      </c>
      <c r="C146" s="1" t="s">
        <v>294</v>
      </c>
      <c r="D146" s="2">
        <v>0</v>
      </c>
      <c r="E146" s="2">
        <v>0</v>
      </c>
      <c r="F146" s="3">
        <v>0</v>
      </c>
      <c r="G146" s="4">
        <f>+H146/(1-I146)</f>
        <v>3244.5524683084218</v>
      </c>
      <c r="H146" s="4">
        <v>3082.3248448930008</v>
      </c>
      <c r="I146" s="3">
        <v>0.05</v>
      </c>
    </row>
    <row r="147" spans="1:9" x14ac:dyDescent="0.25">
      <c r="A147" s="1" t="s">
        <v>295</v>
      </c>
      <c r="B147" s="1" t="s">
        <v>23</v>
      </c>
      <c r="C147" s="1" t="s">
        <v>296</v>
      </c>
      <c r="D147" s="2">
        <v>17167.2</v>
      </c>
      <c r="E147" s="2">
        <v>15604.984800000002</v>
      </c>
      <c r="F147" s="3">
        <v>9.0999999999999998E-2</v>
      </c>
      <c r="G147" s="4">
        <v>0</v>
      </c>
      <c r="H147" s="4">
        <v>0</v>
      </c>
      <c r="I147" s="3">
        <v>0</v>
      </c>
    </row>
    <row r="148" spans="1:9" x14ac:dyDescent="0.25">
      <c r="A148" s="1" t="s">
        <v>297</v>
      </c>
      <c r="B148" s="1" t="s">
        <v>23</v>
      </c>
      <c r="C148" s="1" t="s">
        <v>298</v>
      </c>
      <c r="D148" s="2">
        <v>0</v>
      </c>
      <c r="E148" s="2">
        <v>0</v>
      </c>
      <c r="F148" s="3">
        <v>0</v>
      </c>
      <c r="G148" s="4">
        <f>+H148/(1-I148)</f>
        <v>3244.5524683084218</v>
      </c>
      <c r="H148" s="4">
        <v>3082.3248448930008</v>
      </c>
      <c r="I148" s="3">
        <v>0.05</v>
      </c>
    </row>
    <row r="149" spans="1:9" x14ac:dyDescent="0.25">
      <c r="A149" s="1" t="s">
        <v>299</v>
      </c>
      <c r="B149" s="1" t="s">
        <v>23</v>
      </c>
      <c r="C149" s="1" t="s">
        <v>300</v>
      </c>
      <c r="D149" s="2">
        <v>32775.599999999999</v>
      </c>
      <c r="E149" s="2">
        <v>29793.020400000001</v>
      </c>
      <c r="F149" s="3">
        <v>9.0999999999999998E-2</v>
      </c>
      <c r="G149" s="4">
        <v>0</v>
      </c>
      <c r="H149" s="4">
        <v>0</v>
      </c>
      <c r="I149" s="3">
        <v>0</v>
      </c>
    </row>
    <row r="150" spans="1:9" x14ac:dyDescent="0.25">
      <c r="A150" s="1" t="s">
        <v>301</v>
      </c>
      <c r="B150" s="1" t="s">
        <v>23</v>
      </c>
      <c r="C150" s="1" t="s">
        <v>302</v>
      </c>
      <c r="D150" s="2">
        <v>0</v>
      </c>
      <c r="E150" s="2">
        <v>0</v>
      </c>
      <c r="F150" s="3">
        <v>0</v>
      </c>
      <c r="G150" s="4">
        <f>+H150/(1-I150)</f>
        <v>6194.4961251857912</v>
      </c>
      <c r="H150" s="4">
        <v>5884.7713189265014</v>
      </c>
      <c r="I150" s="3">
        <v>0.05</v>
      </c>
    </row>
    <row r="151" spans="1:9" x14ac:dyDescent="0.25">
      <c r="A151" s="1" t="s">
        <v>303</v>
      </c>
      <c r="B151" s="1" t="s">
        <v>23</v>
      </c>
      <c r="C151" s="1" t="s">
        <v>304</v>
      </c>
      <c r="D151" s="2">
        <v>32775.599999999999</v>
      </c>
      <c r="E151" s="2">
        <v>29793.020400000001</v>
      </c>
      <c r="F151" s="3">
        <v>9.0999999999999998E-2</v>
      </c>
      <c r="G151" s="4">
        <v>0</v>
      </c>
      <c r="H151" s="4">
        <v>0</v>
      </c>
      <c r="I151" s="3">
        <v>0</v>
      </c>
    </row>
    <row r="152" spans="1:9" x14ac:dyDescent="0.25">
      <c r="A152" s="1" t="s">
        <v>305</v>
      </c>
      <c r="B152" s="1" t="s">
        <v>23</v>
      </c>
      <c r="C152" s="1" t="s">
        <v>306</v>
      </c>
      <c r="D152" s="2">
        <v>0</v>
      </c>
      <c r="E152" s="2">
        <v>0</v>
      </c>
      <c r="F152" s="3">
        <v>0</v>
      </c>
      <c r="G152" s="4">
        <f>+H152/(1-I152)</f>
        <v>6194.4961251857912</v>
      </c>
      <c r="H152" s="4">
        <v>5884.7713189265014</v>
      </c>
      <c r="I152" s="3">
        <v>0.05</v>
      </c>
    </row>
    <row r="153" spans="1:9" x14ac:dyDescent="0.25">
      <c r="A153" s="1" t="s">
        <v>307</v>
      </c>
      <c r="B153" s="1" t="s">
        <v>23</v>
      </c>
      <c r="C153" s="1" t="s">
        <v>308</v>
      </c>
      <c r="D153" s="2">
        <v>26532</v>
      </c>
      <c r="E153" s="2">
        <v>24117.588</v>
      </c>
      <c r="F153" s="3">
        <v>9.0999999999999998E-2</v>
      </c>
      <c r="G153" s="4">
        <v>0</v>
      </c>
      <c r="H153" s="4">
        <v>0</v>
      </c>
      <c r="I153" s="3">
        <v>0</v>
      </c>
    </row>
    <row r="154" spans="1:9" x14ac:dyDescent="0.25">
      <c r="A154" s="1" t="s">
        <v>309</v>
      </c>
      <c r="B154" s="1" t="s">
        <v>23</v>
      </c>
      <c r="C154" s="1" t="s">
        <v>310</v>
      </c>
      <c r="D154" s="2">
        <v>0</v>
      </c>
      <c r="E154" s="2">
        <v>0</v>
      </c>
      <c r="F154" s="3">
        <v>0</v>
      </c>
      <c r="G154" s="4">
        <f>+H154/(1-I154)</f>
        <v>5014.473303110527</v>
      </c>
      <c r="H154" s="4">
        <v>4763.7496379550003</v>
      </c>
      <c r="I154" s="3">
        <v>0.05</v>
      </c>
    </row>
    <row r="155" spans="1:9" x14ac:dyDescent="0.25">
      <c r="A155" s="1" t="s">
        <v>311</v>
      </c>
      <c r="B155" s="1" t="s">
        <v>23</v>
      </c>
      <c r="C155" s="1" t="s">
        <v>312</v>
      </c>
      <c r="D155" s="2">
        <v>26532</v>
      </c>
      <c r="E155" s="2">
        <v>24117.588</v>
      </c>
      <c r="F155" s="3">
        <v>9.0999999999999998E-2</v>
      </c>
      <c r="G155" s="4">
        <v>0</v>
      </c>
      <c r="H155" s="4">
        <v>0</v>
      </c>
      <c r="I155" s="3">
        <v>0</v>
      </c>
    </row>
    <row r="156" spans="1:9" x14ac:dyDescent="0.25">
      <c r="A156" s="1" t="s">
        <v>313</v>
      </c>
      <c r="B156" s="1" t="s">
        <v>23</v>
      </c>
      <c r="C156" s="1" t="s">
        <v>314</v>
      </c>
      <c r="D156" s="2">
        <v>0</v>
      </c>
      <c r="E156" s="2">
        <v>0</v>
      </c>
      <c r="F156" s="3">
        <v>0</v>
      </c>
      <c r="G156" s="4">
        <f>+H156/(1-I156)</f>
        <v>5014.473303110527</v>
      </c>
      <c r="H156" s="4">
        <v>4763.7496379550003</v>
      </c>
      <c r="I156" s="3">
        <v>0.05</v>
      </c>
    </row>
    <row r="157" spans="1:9" x14ac:dyDescent="0.25">
      <c r="A157" s="1" t="s">
        <v>315</v>
      </c>
      <c r="B157" s="1" t="s">
        <v>23</v>
      </c>
      <c r="C157" s="1" t="s">
        <v>316</v>
      </c>
      <c r="D157" s="2">
        <v>4994.3999999999996</v>
      </c>
      <c r="E157" s="2">
        <v>4539.9096</v>
      </c>
      <c r="F157" s="3">
        <v>9.0999999999999998E-2</v>
      </c>
      <c r="G157" s="4">
        <v>0</v>
      </c>
      <c r="H157" s="4">
        <v>0</v>
      </c>
      <c r="I157" s="3">
        <v>0</v>
      </c>
    </row>
    <row r="158" spans="1:9" x14ac:dyDescent="0.25">
      <c r="A158" s="1" t="s">
        <v>317</v>
      </c>
      <c r="B158" s="1" t="s">
        <v>23</v>
      </c>
      <c r="C158" s="1" t="s">
        <v>318</v>
      </c>
      <c r="D158" s="2">
        <v>0</v>
      </c>
      <c r="E158" s="2">
        <v>0</v>
      </c>
      <c r="F158" s="3">
        <v>0</v>
      </c>
      <c r="G158" s="4">
        <f>+H158/(1-I158)</f>
        <v>943.92753901157914</v>
      </c>
      <c r="H158" s="4">
        <v>896.73116206100019</v>
      </c>
      <c r="I158" s="3">
        <v>0.05</v>
      </c>
    </row>
    <row r="159" spans="1:9" x14ac:dyDescent="0.25">
      <c r="A159" s="1" t="s">
        <v>319</v>
      </c>
      <c r="B159" s="1" t="s">
        <v>23</v>
      </c>
      <c r="C159" s="1" t="s">
        <v>320</v>
      </c>
      <c r="D159" s="2">
        <v>26532</v>
      </c>
      <c r="E159" s="2">
        <v>24117.588</v>
      </c>
      <c r="F159" s="3">
        <v>9.0999999999999998E-2</v>
      </c>
      <c r="G159" s="4">
        <v>0</v>
      </c>
      <c r="H159" s="4">
        <v>0</v>
      </c>
      <c r="I159" s="3">
        <v>0</v>
      </c>
    </row>
    <row r="160" spans="1:9" x14ac:dyDescent="0.25">
      <c r="A160" s="1" t="s">
        <v>321</v>
      </c>
      <c r="B160" s="1" t="s">
        <v>23</v>
      </c>
      <c r="C160" s="1" t="s">
        <v>322</v>
      </c>
      <c r="D160" s="2">
        <v>0</v>
      </c>
      <c r="E160" s="2">
        <v>0</v>
      </c>
      <c r="F160" s="3">
        <v>0</v>
      </c>
      <c r="G160" s="4">
        <f>+H160/(1-I160)</f>
        <v>5014.473303110527</v>
      </c>
      <c r="H160" s="4">
        <v>4763.7496379550003</v>
      </c>
      <c r="I160" s="3">
        <v>0.05</v>
      </c>
    </row>
    <row r="161" spans="1:9" x14ac:dyDescent="0.25">
      <c r="A161" s="1" t="s">
        <v>323</v>
      </c>
      <c r="B161" s="1" t="s">
        <v>23</v>
      </c>
      <c r="C161" s="1" t="s">
        <v>324</v>
      </c>
      <c r="D161" s="2">
        <v>4369.2</v>
      </c>
      <c r="E161" s="2">
        <v>3971.6028000000001</v>
      </c>
      <c r="F161" s="3">
        <v>9.0999999999999998E-2</v>
      </c>
      <c r="G161" s="4">
        <v>0</v>
      </c>
      <c r="H161" s="4">
        <v>0</v>
      </c>
      <c r="I161" s="3">
        <v>0</v>
      </c>
    </row>
    <row r="162" spans="1:9" x14ac:dyDescent="0.25">
      <c r="A162" s="1" t="s">
        <v>325</v>
      </c>
      <c r="B162" s="1" t="s">
        <v>23</v>
      </c>
      <c r="C162" s="1" t="s">
        <v>326</v>
      </c>
      <c r="D162" s="2">
        <v>0</v>
      </c>
      <c r="E162" s="2">
        <v>0</v>
      </c>
      <c r="F162" s="3">
        <v>0</v>
      </c>
      <c r="G162" s="4">
        <f>+H162/(1-I162)</f>
        <v>825.76649916894758</v>
      </c>
      <c r="H162" s="4">
        <v>784.47817421050013</v>
      </c>
      <c r="I162" s="3">
        <v>0.05</v>
      </c>
    </row>
    <row r="163" spans="1:9" x14ac:dyDescent="0.25">
      <c r="A163" s="1" t="s">
        <v>327</v>
      </c>
      <c r="B163" s="1" t="s">
        <v>23</v>
      </c>
      <c r="C163" s="1" t="s">
        <v>328</v>
      </c>
      <c r="D163" s="2">
        <v>26532</v>
      </c>
      <c r="E163" s="2">
        <v>24117.588</v>
      </c>
      <c r="F163" s="3">
        <v>9.0999999999999998E-2</v>
      </c>
      <c r="G163" s="4">
        <v>0</v>
      </c>
      <c r="H163" s="4">
        <v>0</v>
      </c>
      <c r="I163" s="3">
        <v>0</v>
      </c>
    </row>
    <row r="164" spans="1:9" x14ac:dyDescent="0.25">
      <c r="A164" s="1" t="s">
        <v>329</v>
      </c>
      <c r="B164" s="1" t="s">
        <v>23</v>
      </c>
      <c r="C164" s="1" t="s">
        <v>330</v>
      </c>
      <c r="D164" s="2">
        <v>0</v>
      </c>
      <c r="E164" s="2">
        <v>0</v>
      </c>
      <c r="F164" s="3">
        <v>0</v>
      </c>
      <c r="G164" s="4">
        <f>+H164/(1-I164)</f>
        <v>5014.473303110527</v>
      </c>
      <c r="H164" s="4">
        <v>4763.7496379550003</v>
      </c>
      <c r="I164" s="3">
        <v>0.05</v>
      </c>
    </row>
    <row r="165" spans="1:9" x14ac:dyDescent="0.25">
      <c r="A165" s="1" t="s">
        <v>331</v>
      </c>
      <c r="B165" s="1" t="s">
        <v>23</v>
      </c>
      <c r="C165" s="1" t="s">
        <v>332</v>
      </c>
      <c r="D165" s="2">
        <v>16387.2</v>
      </c>
      <c r="E165" s="2">
        <v>14895.964800000002</v>
      </c>
      <c r="F165" s="3">
        <v>9.0999999999999998E-2</v>
      </c>
      <c r="G165" s="4">
        <v>0</v>
      </c>
      <c r="H165" s="4">
        <v>0</v>
      </c>
      <c r="I165" s="3">
        <v>0</v>
      </c>
    </row>
    <row r="166" spans="1:9" x14ac:dyDescent="0.25">
      <c r="A166" s="1" t="s">
        <v>333</v>
      </c>
      <c r="B166" s="1" t="s">
        <v>23</v>
      </c>
      <c r="C166" s="1" t="s">
        <v>334</v>
      </c>
      <c r="D166" s="2">
        <v>0</v>
      </c>
      <c r="E166" s="2">
        <v>0</v>
      </c>
      <c r="F166" s="3">
        <v>0</v>
      </c>
      <c r="G166" s="4">
        <f>+H166/(1-I166)</f>
        <v>3097.1346642821063</v>
      </c>
      <c r="H166" s="4">
        <v>2942.2779310680007</v>
      </c>
      <c r="I166" s="3">
        <v>0.05</v>
      </c>
    </row>
    <row r="167" spans="1:9" x14ac:dyDescent="0.25">
      <c r="A167" s="1" t="s">
        <v>335</v>
      </c>
      <c r="B167" s="1" t="s">
        <v>23</v>
      </c>
      <c r="C167" s="1" t="s">
        <v>336</v>
      </c>
      <c r="D167" s="2">
        <v>28093.200000000001</v>
      </c>
      <c r="E167" s="2">
        <v>25536.718800000002</v>
      </c>
      <c r="F167" s="3">
        <v>9.0999999999999998E-2</v>
      </c>
      <c r="G167" s="4">
        <v>0</v>
      </c>
      <c r="H167" s="4">
        <v>0</v>
      </c>
      <c r="I167" s="3">
        <v>0</v>
      </c>
    </row>
    <row r="168" spans="1:9" x14ac:dyDescent="0.25">
      <c r="A168" s="1" t="s">
        <v>337</v>
      </c>
      <c r="B168" s="1" t="s">
        <v>23</v>
      </c>
      <c r="C168" s="1" t="s">
        <v>338</v>
      </c>
      <c r="D168" s="2">
        <v>0</v>
      </c>
      <c r="E168" s="2">
        <v>0</v>
      </c>
      <c r="F168" s="3">
        <v>0</v>
      </c>
      <c r="G168" s="4">
        <f>+H168/(1-I168)</f>
        <v>5309.5357077847366</v>
      </c>
      <c r="H168" s="4">
        <v>5044.0589223954994</v>
      </c>
      <c r="I168" s="3">
        <v>0.05</v>
      </c>
    </row>
    <row r="169" spans="1:9" x14ac:dyDescent="0.25">
      <c r="A169" s="1" t="s">
        <v>339</v>
      </c>
      <c r="B169" s="1" t="s">
        <v>23</v>
      </c>
      <c r="C169" s="1" t="s">
        <v>340</v>
      </c>
      <c r="D169" s="2">
        <v>40578</v>
      </c>
      <c r="E169" s="2">
        <v>36885.402000000002</v>
      </c>
      <c r="F169" s="3">
        <v>9.0999999999999998E-2</v>
      </c>
      <c r="G169" s="4">
        <v>0</v>
      </c>
      <c r="H169" s="4">
        <v>0</v>
      </c>
      <c r="I169" s="3">
        <v>0</v>
      </c>
    </row>
    <row r="170" spans="1:9" x14ac:dyDescent="0.25">
      <c r="A170" s="1" t="s">
        <v>341</v>
      </c>
      <c r="B170" s="1" t="s">
        <v>23</v>
      </c>
      <c r="C170" s="1" t="s">
        <v>342</v>
      </c>
      <c r="D170" s="2">
        <v>0</v>
      </c>
      <c r="E170" s="2">
        <v>0</v>
      </c>
      <c r="F170" s="3">
        <v>0</v>
      </c>
      <c r="G170" s="4">
        <f>+H170/(1-I170)</f>
        <v>7669.1277586921069</v>
      </c>
      <c r="H170" s="4">
        <v>7285.6713707575009</v>
      </c>
      <c r="I170" s="3">
        <v>0.05</v>
      </c>
    </row>
    <row r="171" spans="1:9" x14ac:dyDescent="0.25">
      <c r="A171" s="1" t="s">
        <v>343</v>
      </c>
      <c r="B171" s="1" t="s">
        <v>23</v>
      </c>
      <c r="C171" s="1" t="s">
        <v>344</v>
      </c>
      <c r="D171" s="2">
        <v>16387.2</v>
      </c>
      <c r="E171" s="2">
        <v>14895.964800000002</v>
      </c>
      <c r="F171" s="3">
        <v>9.0999999999999998E-2</v>
      </c>
      <c r="G171" s="4">
        <v>0</v>
      </c>
      <c r="H171" s="4">
        <v>0</v>
      </c>
      <c r="I171" s="3">
        <v>0</v>
      </c>
    </row>
    <row r="172" spans="1:9" x14ac:dyDescent="0.25">
      <c r="A172" s="1" t="s">
        <v>345</v>
      </c>
      <c r="B172" s="1" t="s">
        <v>23</v>
      </c>
      <c r="C172" s="1" t="s">
        <v>346</v>
      </c>
      <c r="D172" s="2">
        <v>0</v>
      </c>
      <c r="E172" s="2">
        <v>0</v>
      </c>
      <c r="F172" s="3">
        <v>0</v>
      </c>
      <c r="G172" s="4">
        <f>+H172/(1-I172)</f>
        <v>3097.1346642821063</v>
      </c>
      <c r="H172" s="4">
        <v>2942.2779310680007</v>
      </c>
      <c r="I172" s="3">
        <v>0.05</v>
      </c>
    </row>
    <row r="173" spans="1:9" x14ac:dyDescent="0.25">
      <c r="A173" s="1" t="s">
        <v>347</v>
      </c>
      <c r="B173" s="1" t="s">
        <v>23</v>
      </c>
      <c r="C173" s="1" t="s">
        <v>348</v>
      </c>
      <c r="D173" s="2">
        <v>28093.200000000001</v>
      </c>
      <c r="E173" s="2">
        <v>25536.718800000002</v>
      </c>
      <c r="F173" s="3">
        <v>9.0999999999999998E-2</v>
      </c>
      <c r="G173" s="4">
        <v>0</v>
      </c>
      <c r="H173" s="4">
        <v>0</v>
      </c>
      <c r="I173" s="3">
        <v>0</v>
      </c>
    </row>
    <row r="174" spans="1:9" x14ac:dyDescent="0.25">
      <c r="A174" s="1" t="s">
        <v>349</v>
      </c>
      <c r="B174" s="1" t="s">
        <v>23</v>
      </c>
      <c r="C174" s="1" t="s">
        <v>350</v>
      </c>
      <c r="D174" s="2">
        <v>0</v>
      </c>
      <c r="E174" s="2">
        <v>0</v>
      </c>
      <c r="F174" s="3">
        <v>0</v>
      </c>
      <c r="G174" s="4">
        <f>+H174/(1-I174)</f>
        <v>5309.5357077847366</v>
      </c>
      <c r="H174" s="4">
        <v>5044.0589223954994</v>
      </c>
      <c r="I174" s="3">
        <v>0.05</v>
      </c>
    </row>
    <row r="175" spans="1:9" x14ac:dyDescent="0.25">
      <c r="A175" s="1" t="s">
        <v>351</v>
      </c>
      <c r="B175" s="1" t="s">
        <v>23</v>
      </c>
      <c r="C175" s="1" t="s">
        <v>352</v>
      </c>
      <c r="D175" s="2">
        <v>28093.200000000001</v>
      </c>
      <c r="E175" s="2">
        <v>25536.718800000002</v>
      </c>
      <c r="F175" s="3">
        <v>9.0999999999999998E-2</v>
      </c>
      <c r="G175" s="4">
        <v>0</v>
      </c>
      <c r="H175" s="4">
        <v>0</v>
      </c>
      <c r="I175" s="3">
        <v>0</v>
      </c>
    </row>
    <row r="176" spans="1:9" x14ac:dyDescent="0.25">
      <c r="A176" s="1" t="s">
        <v>353</v>
      </c>
      <c r="B176" s="1" t="s">
        <v>23</v>
      </c>
      <c r="C176" s="1" t="s">
        <v>354</v>
      </c>
      <c r="D176" s="2">
        <v>0</v>
      </c>
      <c r="E176" s="2">
        <v>0</v>
      </c>
      <c r="F176" s="3">
        <v>0</v>
      </c>
      <c r="G176" s="4">
        <f>+H176/(1-I176)</f>
        <v>5309.5357077847366</v>
      </c>
      <c r="H176" s="4">
        <v>5044.0589223954994</v>
      </c>
      <c r="I176" s="3">
        <v>0.05</v>
      </c>
    </row>
    <row r="177" spans="1:9" x14ac:dyDescent="0.25">
      <c r="A177" s="1" t="s">
        <v>355</v>
      </c>
      <c r="B177" s="1" t="s">
        <v>23</v>
      </c>
      <c r="C177" s="1" t="s">
        <v>356</v>
      </c>
      <c r="D177" s="2">
        <v>5150.3999999999996</v>
      </c>
      <c r="E177" s="2">
        <v>4681.7136</v>
      </c>
      <c r="F177" s="3">
        <v>9.0999999999999998E-2</v>
      </c>
      <c r="G177" s="4">
        <v>0</v>
      </c>
      <c r="H177" s="4">
        <v>0</v>
      </c>
      <c r="I177" s="3">
        <v>0</v>
      </c>
    </row>
    <row r="178" spans="1:9" x14ac:dyDescent="0.25">
      <c r="A178" s="1" t="s">
        <v>357</v>
      </c>
      <c r="B178" s="1" t="s">
        <v>23</v>
      </c>
      <c r="C178" s="1" t="s">
        <v>286</v>
      </c>
      <c r="D178" s="2">
        <v>0</v>
      </c>
      <c r="E178" s="2">
        <v>0</v>
      </c>
      <c r="F178" s="3">
        <v>0</v>
      </c>
      <c r="G178" s="4">
        <f>+H178/(1-I178)</f>
        <v>973.41109981684247</v>
      </c>
      <c r="H178" s="4">
        <v>924.74054482600025</v>
      </c>
      <c r="I178" s="3">
        <v>0.05</v>
      </c>
    </row>
    <row r="179" spans="1:9" x14ac:dyDescent="0.25">
      <c r="A179" s="1" t="s">
        <v>358</v>
      </c>
      <c r="B179" s="1" t="s">
        <v>23</v>
      </c>
      <c r="C179" s="1" t="s">
        <v>359</v>
      </c>
      <c r="D179" s="2">
        <v>26532</v>
      </c>
      <c r="E179" s="2">
        <v>24117.588</v>
      </c>
      <c r="F179" s="3">
        <v>9.0999999999999998E-2</v>
      </c>
      <c r="G179" s="4">
        <v>0</v>
      </c>
      <c r="H179" s="4">
        <v>0</v>
      </c>
      <c r="I179" s="3">
        <v>0</v>
      </c>
    </row>
    <row r="180" spans="1:9" x14ac:dyDescent="0.25">
      <c r="A180" s="1" t="s">
        <v>360</v>
      </c>
      <c r="B180" s="1" t="s">
        <v>23</v>
      </c>
      <c r="C180" s="1" t="s">
        <v>361</v>
      </c>
      <c r="D180" s="2">
        <v>0</v>
      </c>
      <c r="E180" s="2">
        <v>0</v>
      </c>
      <c r="F180" s="3">
        <v>0</v>
      </c>
      <c r="G180" s="4">
        <f>+H180/(1-I180)</f>
        <v>5014.473303110527</v>
      </c>
      <c r="H180" s="4">
        <v>4763.7496379550003</v>
      </c>
      <c r="I180" s="3">
        <v>0.05</v>
      </c>
    </row>
    <row r="181" spans="1:9" x14ac:dyDescent="0.25">
      <c r="A181" s="1" t="s">
        <v>362</v>
      </c>
      <c r="B181" s="1" t="s">
        <v>23</v>
      </c>
      <c r="C181" s="1" t="s">
        <v>363</v>
      </c>
      <c r="D181" s="2">
        <v>309.75</v>
      </c>
      <c r="E181" s="2">
        <v>281.56274999999999</v>
      </c>
      <c r="F181" s="3">
        <v>9.0999999999999998E-2</v>
      </c>
      <c r="G181" s="4">
        <v>0</v>
      </c>
      <c r="H181" s="4">
        <v>0</v>
      </c>
      <c r="I181" s="3">
        <v>0</v>
      </c>
    </row>
    <row r="182" spans="1:9" x14ac:dyDescent="0.25">
      <c r="A182" s="1" t="s">
        <v>364</v>
      </c>
      <c r="B182" s="1" t="s">
        <v>23</v>
      </c>
      <c r="C182" s="1" t="s">
        <v>365</v>
      </c>
      <c r="D182" s="2">
        <v>735</v>
      </c>
      <c r="E182" s="2">
        <v>668.11500000000001</v>
      </c>
      <c r="F182" s="3">
        <v>9.0999999999999998E-2</v>
      </c>
      <c r="G182" s="4">
        <v>0</v>
      </c>
      <c r="H182" s="4">
        <v>0</v>
      </c>
      <c r="I182" s="3">
        <v>0</v>
      </c>
    </row>
    <row r="183" spans="1:9" x14ac:dyDescent="0.25">
      <c r="A183" s="1" t="s">
        <v>366</v>
      </c>
      <c r="B183" s="1" t="s">
        <v>23</v>
      </c>
      <c r="C183" s="1" t="s">
        <v>367</v>
      </c>
      <c r="D183" s="2">
        <v>42000</v>
      </c>
      <c r="E183" s="2">
        <v>38178</v>
      </c>
      <c r="F183" s="3">
        <v>9.0999999999999998E-2</v>
      </c>
      <c r="G183" s="4">
        <v>0</v>
      </c>
      <c r="H183" s="4">
        <v>0</v>
      </c>
      <c r="I183" s="3">
        <v>0</v>
      </c>
    </row>
    <row r="184" spans="1:9" x14ac:dyDescent="0.25">
      <c r="A184" s="1" t="s">
        <v>368</v>
      </c>
      <c r="B184" s="1" t="s">
        <v>23</v>
      </c>
      <c r="C184" s="1" t="s">
        <v>369</v>
      </c>
      <c r="D184" s="2">
        <v>8160</v>
      </c>
      <c r="E184" s="2">
        <v>7417.4400000000005</v>
      </c>
      <c r="F184" s="3">
        <v>9.0999999999999998E-2</v>
      </c>
      <c r="G184" s="4">
        <v>0</v>
      </c>
      <c r="H184" s="4">
        <v>0</v>
      </c>
      <c r="I184" s="3">
        <v>0</v>
      </c>
    </row>
    <row r="185" spans="1:9" x14ac:dyDescent="0.25">
      <c r="A185" s="1" t="s">
        <v>370</v>
      </c>
      <c r="B185" s="1" t="s">
        <v>23</v>
      </c>
      <c r="C185" s="1" t="s">
        <v>371</v>
      </c>
      <c r="D185" s="2">
        <v>17498.25</v>
      </c>
      <c r="E185" s="2">
        <v>15905.909250000001</v>
      </c>
      <c r="F185" s="3">
        <v>9.0999999999999998E-2</v>
      </c>
      <c r="G185" s="4">
        <v>0</v>
      </c>
      <c r="H185" s="4">
        <v>0</v>
      </c>
      <c r="I185" s="3">
        <v>0</v>
      </c>
    </row>
    <row r="186" spans="1:9" x14ac:dyDescent="0.25">
      <c r="A186" s="1" t="s">
        <v>372</v>
      </c>
      <c r="B186" s="1" t="s">
        <v>23</v>
      </c>
      <c r="C186" s="1" t="s">
        <v>373</v>
      </c>
      <c r="D186" s="2">
        <v>0</v>
      </c>
      <c r="E186" s="2">
        <v>0</v>
      </c>
      <c r="F186" s="3">
        <v>0</v>
      </c>
      <c r="G186" s="4">
        <f>+H186/(1-I186)</f>
        <v>5147</v>
      </c>
      <c r="H186" s="4">
        <v>4889.6499999999996</v>
      </c>
      <c r="I186" s="3">
        <v>0.05</v>
      </c>
    </row>
    <row r="187" spans="1:9" x14ac:dyDescent="0.25">
      <c r="A187" s="1" t="s">
        <v>374</v>
      </c>
      <c r="B187" s="1" t="s">
        <v>23</v>
      </c>
      <c r="C187" s="1" t="s">
        <v>375</v>
      </c>
      <c r="D187" s="2">
        <v>34996.5</v>
      </c>
      <c r="E187" s="2">
        <v>31811.818500000001</v>
      </c>
      <c r="F187" s="3">
        <v>9.0999999999999998E-2</v>
      </c>
      <c r="G187" s="4">
        <v>0</v>
      </c>
      <c r="H187" s="4">
        <v>0</v>
      </c>
      <c r="I187" s="3">
        <v>0</v>
      </c>
    </row>
    <row r="188" spans="1:9" x14ac:dyDescent="0.25">
      <c r="A188" s="1" t="s">
        <v>376</v>
      </c>
      <c r="B188" s="1" t="s">
        <v>23</v>
      </c>
      <c r="C188" s="1" t="s">
        <v>377</v>
      </c>
      <c r="D188" s="2">
        <v>0</v>
      </c>
      <c r="E188" s="2">
        <v>0</v>
      </c>
      <c r="F188" s="3">
        <v>0</v>
      </c>
      <c r="G188" s="4">
        <f>+H188/(1-I188)</f>
        <v>10294.4</v>
      </c>
      <c r="H188" s="4">
        <v>9779.6799999999985</v>
      </c>
      <c r="I188" s="3">
        <v>0.05</v>
      </c>
    </row>
    <row r="189" spans="1:9" x14ac:dyDescent="0.25">
      <c r="A189" s="1" t="s">
        <v>378</v>
      </c>
      <c r="B189" s="1" t="s">
        <v>23</v>
      </c>
      <c r="C189" s="1" t="s">
        <v>379</v>
      </c>
      <c r="D189" s="2">
        <v>52494.75</v>
      </c>
      <c r="E189" s="2">
        <v>47717.727749999998</v>
      </c>
      <c r="F189" s="3">
        <v>9.0999999999999998E-2</v>
      </c>
      <c r="G189" s="4">
        <v>0</v>
      </c>
      <c r="H189" s="4">
        <v>0</v>
      </c>
      <c r="I189" s="3">
        <v>0</v>
      </c>
    </row>
    <row r="190" spans="1:9" x14ac:dyDescent="0.25">
      <c r="A190" s="1" t="s">
        <v>380</v>
      </c>
      <c r="B190" s="1" t="s">
        <v>23</v>
      </c>
      <c r="C190" s="1" t="s">
        <v>381</v>
      </c>
      <c r="D190" s="2">
        <v>0</v>
      </c>
      <c r="E190" s="2">
        <v>0</v>
      </c>
      <c r="F190" s="3">
        <v>0</v>
      </c>
      <c r="G190" s="4">
        <f>+H190/(1-I190)</f>
        <v>15441.4</v>
      </c>
      <c r="H190" s="4">
        <v>14669.329999999998</v>
      </c>
      <c r="I190" s="3">
        <v>0.05</v>
      </c>
    </row>
    <row r="191" spans="1:9" x14ac:dyDescent="0.25">
      <c r="A191" s="1" t="s">
        <v>382</v>
      </c>
      <c r="B191" s="1" t="s">
        <v>23</v>
      </c>
      <c r="C191" s="1" t="s">
        <v>383</v>
      </c>
      <c r="D191" s="2">
        <v>34996.5</v>
      </c>
      <c r="E191" s="2">
        <v>31811.818500000001</v>
      </c>
      <c r="F191" s="3">
        <v>9.0999999999999998E-2</v>
      </c>
      <c r="G191" s="4">
        <v>0</v>
      </c>
      <c r="H191" s="4">
        <v>0</v>
      </c>
      <c r="I191" s="3">
        <v>0</v>
      </c>
    </row>
    <row r="192" spans="1:9" x14ac:dyDescent="0.25">
      <c r="A192" s="1" t="s">
        <v>384</v>
      </c>
      <c r="B192" s="1" t="s">
        <v>23</v>
      </c>
      <c r="C192" s="1" t="s">
        <v>385</v>
      </c>
      <c r="D192" s="2">
        <v>0</v>
      </c>
      <c r="E192" s="2">
        <v>0</v>
      </c>
      <c r="F192" s="3">
        <v>0</v>
      </c>
      <c r="G192" s="4">
        <f>+H192/(1-I192)</f>
        <v>10294.4</v>
      </c>
      <c r="H192" s="4">
        <v>9779.6799999999985</v>
      </c>
      <c r="I192" s="3">
        <v>0.05</v>
      </c>
    </row>
    <row r="193" spans="1:9" x14ac:dyDescent="0.25">
      <c r="A193" s="1" t="s">
        <v>386</v>
      </c>
      <c r="B193" s="1" t="s">
        <v>23</v>
      </c>
      <c r="C193" s="1" t="s">
        <v>387</v>
      </c>
      <c r="D193" s="2">
        <v>52494.75</v>
      </c>
      <c r="E193" s="2">
        <v>47717.727749999998</v>
      </c>
      <c r="F193" s="3">
        <v>9.0999999999999998E-2</v>
      </c>
      <c r="G193" s="4">
        <v>0</v>
      </c>
      <c r="H193" s="4">
        <v>0</v>
      </c>
      <c r="I193" s="3">
        <v>0</v>
      </c>
    </row>
    <row r="194" spans="1:9" x14ac:dyDescent="0.25">
      <c r="A194" s="1" t="s">
        <v>388</v>
      </c>
      <c r="B194" s="1" t="s">
        <v>23</v>
      </c>
      <c r="C194" s="1" t="s">
        <v>389</v>
      </c>
      <c r="D194" s="2">
        <v>0</v>
      </c>
      <c r="E194" s="2">
        <v>0</v>
      </c>
      <c r="F194" s="3">
        <v>0</v>
      </c>
      <c r="G194" s="4">
        <f>+H194/(1-I194)</f>
        <v>15441.4</v>
      </c>
      <c r="H194" s="4">
        <v>14669.329999999998</v>
      </c>
      <c r="I194" s="3">
        <v>0.05</v>
      </c>
    </row>
    <row r="195" spans="1:9" x14ac:dyDescent="0.25">
      <c r="A195" s="1" t="s">
        <v>390</v>
      </c>
      <c r="B195" s="1" t="s">
        <v>23</v>
      </c>
      <c r="C195" s="1" t="s">
        <v>391</v>
      </c>
      <c r="D195" s="2">
        <v>87491.25</v>
      </c>
      <c r="E195" s="2">
        <v>79529.546249999999</v>
      </c>
      <c r="F195" s="3">
        <v>9.0999999999999998E-2</v>
      </c>
      <c r="G195" s="4">
        <v>0</v>
      </c>
      <c r="H195" s="4">
        <v>0</v>
      </c>
      <c r="I195" s="3">
        <v>0</v>
      </c>
    </row>
    <row r="196" spans="1:9" x14ac:dyDescent="0.25">
      <c r="A196" s="1" t="s">
        <v>392</v>
      </c>
      <c r="B196" s="1" t="s">
        <v>23</v>
      </c>
      <c r="C196" s="1" t="s">
        <v>393</v>
      </c>
      <c r="D196" s="2">
        <v>0</v>
      </c>
      <c r="E196" s="2">
        <v>0</v>
      </c>
      <c r="F196" s="3">
        <v>0</v>
      </c>
      <c r="G196" s="4">
        <f>+H196/(1-I196)</f>
        <v>25735.599999999999</v>
      </c>
      <c r="H196" s="4">
        <v>24448.819999999996</v>
      </c>
      <c r="I196" s="3">
        <v>0.05</v>
      </c>
    </row>
    <row r="197" spans="1:9" x14ac:dyDescent="0.25">
      <c r="A197" s="1" t="s">
        <v>394</v>
      </c>
      <c r="B197" s="1" t="s">
        <v>23</v>
      </c>
      <c r="C197" s="1" t="s">
        <v>395</v>
      </c>
      <c r="D197" s="2">
        <v>28875</v>
      </c>
      <c r="E197" s="2">
        <v>26247.375</v>
      </c>
      <c r="F197" s="3">
        <v>9.0999999999999998E-2</v>
      </c>
      <c r="G197" s="4">
        <v>0</v>
      </c>
      <c r="H197" s="4">
        <v>0</v>
      </c>
      <c r="I197" s="3">
        <v>0</v>
      </c>
    </row>
    <row r="198" spans="1:9" x14ac:dyDescent="0.25">
      <c r="A198" s="1" t="s">
        <v>396</v>
      </c>
      <c r="B198" s="1" t="s">
        <v>23</v>
      </c>
      <c r="C198" s="1" t="s">
        <v>397</v>
      </c>
      <c r="D198" s="2">
        <v>30388</v>
      </c>
      <c r="E198" s="2">
        <v>27622.692000000003</v>
      </c>
      <c r="F198" s="3">
        <v>9.0999999999999998E-2</v>
      </c>
      <c r="G198" s="4">
        <v>0</v>
      </c>
      <c r="H198" s="4">
        <v>0</v>
      </c>
      <c r="I198" s="3">
        <v>0</v>
      </c>
    </row>
    <row r="199" spans="1:9" x14ac:dyDescent="0.25">
      <c r="A199" s="1" t="s">
        <v>398</v>
      </c>
      <c r="B199" s="1" t="s">
        <v>23</v>
      </c>
      <c r="C199" s="1" t="s">
        <v>399</v>
      </c>
      <c r="D199" s="2">
        <v>61</v>
      </c>
      <c r="E199" s="2">
        <v>55.449000000000005</v>
      </c>
      <c r="F199" s="3">
        <v>9.0999999999999998E-2</v>
      </c>
      <c r="G199" s="4">
        <v>0</v>
      </c>
      <c r="H199" s="4">
        <v>0</v>
      </c>
      <c r="I199" s="3">
        <v>0</v>
      </c>
    </row>
    <row r="200" spans="1:9" x14ac:dyDescent="0.25">
      <c r="A200" s="1" t="s">
        <v>400</v>
      </c>
      <c r="B200" s="1" t="s">
        <v>23</v>
      </c>
      <c r="C200" s="1" t="s">
        <v>401</v>
      </c>
      <c r="D200" s="2">
        <v>2400</v>
      </c>
      <c r="E200" s="2">
        <v>2181.6</v>
      </c>
      <c r="F200" s="3">
        <v>9.0999999999999998E-2</v>
      </c>
      <c r="G200" s="4">
        <v>0</v>
      </c>
      <c r="H200" s="4">
        <v>0</v>
      </c>
      <c r="I200" s="3">
        <v>0</v>
      </c>
    </row>
    <row r="201" spans="1:9" x14ac:dyDescent="0.25">
      <c r="A201" s="1" t="s">
        <v>402</v>
      </c>
      <c r="B201" s="1" t="s">
        <v>23</v>
      </c>
      <c r="C201" s="1" t="s">
        <v>403</v>
      </c>
      <c r="D201" s="2">
        <v>30388</v>
      </c>
      <c r="E201" s="2">
        <v>27622.692000000003</v>
      </c>
      <c r="F201" s="3">
        <v>9.0999999999999998E-2</v>
      </c>
      <c r="G201" s="4">
        <v>0</v>
      </c>
      <c r="H201" s="4">
        <v>0</v>
      </c>
      <c r="I201" s="3">
        <v>0</v>
      </c>
    </row>
    <row r="202" spans="1:9" x14ac:dyDescent="0.25">
      <c r="A202" s="1" t="s">
        <v>404</v>
      </c>
      <c r="B202" s="1" t="s">
        <v>23</v>
      </c>
      <c r="C202" s="1" t="s">
        <v>405</v>
      </c>
      <c r="D202" s="2">
        <v>122</v>
      </c>
      <c r="E202" s="2">
        <v>110.89800000000001</v>
      </c>
      <c r="F202" s="3">
        <v>9.0999999999999998E-2</v>
      </c>
      <c r="G202" s="4">
        <v>0</v>
      </c>
      <c r="H202" s="4">
        <v>0</v>
      </c>
      <c r="I202" s="3">
        <v>0</v>
      </c>
    </row>
    <row r="203" spans="1:9" x14ac:dyDescent="0.25">
      <c r="A203" s="1" t="s">
        <v>406</v>
      </c>
      <c r="B203" s="1" t="s">
        <v>23</v>
      </c>
      <c r="C203" s="1" t="s">
        <v>407</v>
      </c>
      <c r="D203" s="2">
        <v>54698</v>
      </c>
      <c r="E203" s="2">
        <v>49720.482000000004</v>
      </c>
      <c r="F203" s="3">
        <v>9.0999999999999998E-2</v>
      </c>
      <c r="G203" s="4">
        <v>0</v>
      </c>
      <c r="H203" s="4">
        <v>0</v>
      </c>
      <c r="I203" s="3">
        <v>0</v>
      </c>
    </row>
    <row r="204" spans="1:9" x14ac:dyDescent="0.25">
      <c r="A204" s="1" t="s">
        <v>408</v>
      </c>
      <c r="B204" s="1" t="s">
        <v>23</v>
      </c>
      <c r="C204" s="1" t="s">
        <v>409</v>
      </c>
      <c r="D204" s="2">
        <v>18232</v>
      </c>
      <c r="E204" s="2">
        <v>16572.887999999999</v>
      </c>
      <c r="F204" s="3">
        <v>9.0999999999999998E-2</v>
      </c>
      <c r="G204" s="4">
        <v>0</v>
      </c>
      <c r="H204" s="4">
        <v>0</v>
      </c>
      <c r="I204" s="3">
        <v>0</v>
      </c>
    </row>
    <row r="205" spans="1:9" x14ac:dyDescent="0.25">
      <c r="A205" s="1" t="s">
        <v>410</v>
      </c>
      <c r="B205" s="1" t="s">
        <v>23</v>
      </c>
      <c r="C205" s="1" t="s">
        <v>411</v>
      </c>
      <c r="D205" s="2">
        <v>54698</v>
      </c>
      <c r="E205" s="2">
        <v>49720.482000000004</v>
      </c>
      <c r="F205" s="3">
        <v>9.0999999999999998E-2</v>
      </c>
      <c r="G205" s="4">
        <v>0</v>
      </c>
      <c r="H205" s="4">
        <v>0</v>
      </c>
      <c r="I205" s="3">
        <v>0</v>
      </c>
    </row>
    <row r="206" spans="1:9" x14ac:dyDescent="0.25">
      <c r="A206" s="1" t="s">
        <v>412</v>
      </c>
      <c r="B206" s="1" t="s">
        <v>23</v>
      </c>
      <c r="C206" s="1" t="s">
        <v>413</v>
      </c>
      <c r="D206" s="2">
        <v>30</v>
      </c>
      <c r="E206" s="2">
        <v>27.27</v>
      </c>
      <c r="F206" s="3">
        <v>9.0999999999999998E-2</v>
      </c>
      <c r="G206" s="4">
        <v>0</v>
      </c>
      <c r="H206" s="4">
        <v>0</v>
      </c>
      <c r="I206" s="3">
        <v>0</v>
      </c>
    </row>
    <row r="207" spans="1:9" x14ac:dyDescent="0.25">
      <c r="A207" s="1" t="s">
        <v>414</v>
      </c>
      <c r="B207" s="1" t="s">
        <v>23</v>
      </c>
      <c r="C207" s="1" t="s">
        <v>415</v>
      </c>
      <c r="D207" s="2">
        <v>54698</v>
      </c>
      <c r="E207" s="2">
        <v>49720.482000000004</v>
      </c>
      <c r="F207" s="3">
        <v>9.0999999999999998E-2</v>
      </c>
      <c r="G207" s="4">
        <v>0</v>
      </c>
      <c r="H207" s="4">
        <v>0</v>
      </c>
      <c r="I207" s="3">
        <v>0</v>
      </c>
    </row>
    <row r="208" spans="1:9" x14ac:dyDescent="0.25">
      <c r="A208" s="1" t="s">
        <v>416</v>
      </c>
      <c r="B208" s="1" t="s">
        <v>23</v>
      </c>
      <c r="C208" s="1" t="s">
        <v>417</v>
      </c>
      <c r="D208" s="2">
        <v>61</v>
      </c>
      <c r="E208" s="2">
        <v>55.449000000000005</v>
      </c>
      <c r="F208" s="3">
        <v>9.0999999999999998E-2</v>
      </c>
      <c r="G208" s="4">
        <v>0</v>
      </c>
      <c r="H208" s="4">
        <v>0</v>
      </c>
      <c r="I208" s="3">
        <v>0</v>
      </c>
    </row>
    <row r="209" spans="1:9" x14ac:dyDescent="0.25">
      <c r="A209" s="1" t="s">
        <v>418</v>
      </c>
      <c r="B209" s="1" t="s">
        <v>23</v>
      </c>
      <c r="C209" s="1" t="s">
        <v>419</v>
      </c>
      <c r="D209" s="2">
        <v>2252.25</v>
      </c>
      <c r="E209" s="2">
        <v>2047.2952500000001</v>
      </c>
      <c r="F209" s="3">
        <v>9.0999999999999998E-2</v>
      </c>
      <c r="G209" s="4">
        <v>0</v>
      </c>
      <c r="H209" s="4">
        <v>0</v>
      </c>
      <c r="I209" s="3">
        <v>0</v>
      </c>
    </row>
    <row r="210" spans="1:9" x14ac:dyDescent="0.25">
      <c r="A210" s="1" t="s">
        <v>420</v>
      </c>
      <c r="B210" s="1" t="s">
        <v>23</v>
      </c>
      <c r="C210" s="1" t="s">
        <v>421</v>
      </c>
      <c r="D210" s="2">
        <v>0</v>
      </c>
      <c r="E210" s="2">
        <v>0</v>
      </c>
      <c r="F210" s="3">
        <v>0</v>
      </c>
      <c r="G210" s="4">
        <f>+H210/(1-I210)</f>
        <v>662.4</v>
      </c>
      <c r="H210" s="4">
        <v>629.28</v>
      </c>
      <c r="I210" s="3">
        <v>0.05</v>
      </c>
    </row>
    <row r="211" spans="1:9" x14ac:dyDescent="0.25">
      <c r="A211" s="1" t="s">
        <v>422</v>
      </c>
      <c r="B211" s="1" t="s">
        <v>23</v>
      </c>
      <c r="C211" s="1" t="s">
        <v>423</v>
      </c>
      <c r="D211" s="2">
        <v>866.25</v>
      </c>
      <c r="E211" s="2">
        <v>787.42124999999999</v>
      </c>
      <c r="F211" s="3">
        <v>9.0999999999999998E-2</v>
      </c>
      <c r="G211" s="4">
        <v>0</v>
      </c>
      <c r="H211" s="4">
        <v>0</v>
      </c>
      <c r="I211" s="3">
        <v>0</v>
      </c>
    </row>
    <row r="212" spans="1:9" x14ac:dyDescent="0.25">
      <c r="A212" s="1" t="s">
        <v>424</v>
      </c>
      <c r="B212" s="1" t="s">
        <v>23</v>
      </c>
      <c r="C212" s="1" t="s">
        <v>425</v>
      </c>
      <c r="D212" s="2">
        <v>0</v>
      </c>
      <c r="E212" s="2">
        <v>0</v>
      </c>
      <c r="F212" s="3">
        <v>0</v>
      </c>
      <c r="G212" s="4">
        <f>+H212/(1-I212)</f>
        <v>254.8</v>
      </c>
      <c r="H212" s="4">
        <v>242.06</v>
      </c>
      <c r="I212" s="3">
        <v>0.05</v>
      </c>
    </row>
    <row r="213" spans="1:9" x14ac:dyDescent="0.25">
      <c r="A213" s="1" t="s">
        <v>426</v>
      </c>
      <c r="B213" s="1" t="s">
        <v>23</v>
      </c>
      <c r="C213" s="1" t="s">
        <v>427</v>
      </c>
      <c r="D213" s="2">
        <v>693</v>
      </c>
      <c r="E213" s="2">
        <v>629.93700000000001</v>
      </c>
      <c r="F213" s="3">
        <v>9.0999999999999998E-2</v>
      </c>
      <c r="G213" s="4">
        <v>0</v>
      </c>
      <c r="H213" s="4">
        <v>0</v>
      </c>
      <c r="I213" s="3">
        <v>0</v>
      </c>
    </row>
    <row r="214" spans="1:9" x14ac:dyDescent="0.25">
      <c r="A214" s="1" t="s">
        <v>428</v>
      </c>
      <c r="B214" s="1" t="s">
        <v>23</v>
      </c>
      <c r="C214" s="1" t="s">
        <v>429</v>
      </c>
      <c r="D214" s="2">
        <v>0</v>
      </c>
      <c r="E214" s="2">
        <v>0</v>
      </c>
      <c r="F214" s="3">
        <v>0</v>
      </c>
      <c r="G214" s="4">
        <f>+H214/(1-I214)</f>
        <v>203.8</v>
      </c>
      <c r="H214" s="4">
        <v>193.61</v>
      </c>
      <c r="I214" s="3">
        <v>0.05</v>
      </c>
    </row>
    <row r="215" spans="1:9" x14ac:dyDescent="0.25">
      <c r="A215" s="1" t="s">
        <v>430</v>
      </c>
      <c r="B215" s="1" t="s">
        <v>23</v>
      </c>
      <c r="C215" s="1" t="s">
        <v>431</v>
      </c>
      <c r="D215" s="2">
        <v>231</v>
      </c>
      <c r="E215" s="2">
        <v>209.97900000000001</v>
      </c>
      <c r="F215" s="3">
        <v>9.0999999999999998E-2</v>
      </c>
      <c r="G215" s="4">
        <v>0</v>
      </c>
      <c r="H215" s="4">
        <v>0</v>
      </c>
      <c r="I215" s="3">
        <v>0</v>
      </c>
    </row>
    <row r="216" spans="1:9" x14ac:dyDescent="0.25">
      <c r="A216" s="1" t="s">
        <v>432</v>
      </c>
      <c r="B216" s="1" t="s">
        <v>23</v>
      </c>
      <c r="C216" s="1" t="s">
        <v>433</v>
      </c>
      <c r="D216" s="2">
        <v>0</v>
      </c>
      <c r="E216" s="2">
        <v>0</v>
      </c>
      <c r="F216" s="3">
        <v>0</v>
      </c>
      <c r="G216" s="4">
        <f>+H216/(1-I216)</f>
        <v>68</v>
      </c>
      <c r="H216" s="4">
        <v>64.599999999999994</v>
      </c>
      <c r="I216" s="3">
        <v>0.05</v>
      </c>
    </row>
    <row r="217" spans="1:9" x14ac:dyDescent="0.25">
      <c r="A217" s="1" t="s">
        <v>434</v>
      </c>
      <c r="B217" s="1" t="s">
        <v>23</v>
      </c>
      <c r="C217" s="1" t="s">
        <v>435</v>
      </c>
      <c r="D217" s="2">
        <v>57.75</v>
      </c>
      <c r="E217" s="2">
        <v>52.494750000000003</v>
      </c>
      <c r="F217" s="3">
        <v>9.0999999999999998E-2</v>
      </c>
      <c r="G217" s="4">
        <v>0</v>
      </c>
      <c r="H217" s="4">
        <v>0</v>
      </c>
      <c r="I217" s="3">
        <v>0</v>
      </c>
    </row>
    <row r="218" spans="1:9" x14ac:dyDescent="0.25">
      <c r="A218" s="1" t="s">
        <v>436</v>
      </c>
      <c r="B218" s="1" t="s">
        <v>23</v>
      </c>
      <c r="C218" s="1" t="s">
        <v>437</v>
      </c>
      <c r="D218" s="2">
        <v>0</v>
      </c>
      <c r="E218" s="2">
        <v>0</v>
      </c>
      <c r="F218" s="3">
        <v>0</v>
      </c>
      <c r="G218" s="4">
        <f>+H218/(1-I218)</f>
        <v>17</v>
      </c>
      <c r="H218" s="4">
        <v>16.149999999999999</v>
      </c>
      <c r="I218" s="3">
        <v>0.05</v>
      </c>
    </row>
    <row r="219" spans="1:9" x14ac:dyDescent="0.25">
      <c r="A219" s="1" t="s">
        <v>438</v>
      </c>
      <c r="B219" s="1" t="s">
        <v>23</v>
      </c>
      <c r="C219" s="1" t="s">
        <v>439</v>
      </c>
      <c r="D219" s="2">
        <v>1920</v>
      </c>
      <c r="E219" s="2">
        <v>1745.28</v>
      </c>
      <c r="F219" s="3">
        <v>9.0999999999999998E-2</v>
      </c>
      <c r="G219" s="4">
        <v>0</v>
      </c>
      <c r="H219" s="4">
        <v>0</v>
      </c>
      <c r="I219" s="3">
        <v>0</v>
      </c>
    </row>
    <row r="220" spans="1:9" x14ac:dyDescent="0.25">
      <c r="A220" s="1" t="s">
        <v>440</v>
      </c>
      <c r="B220" s="1" t="s">
        <v>23</v>
      </c>
      <c r="C220" s="1" t="s">
        <v>441</v>
      </c>
      <c r="D220" s="2">
        <v>2400</v>
      </c>
      <c r="E220" s="2">
        <v>2181.6</v>
      </c>
      <c r="F220" s="3">
        <v>9.0999999999999998E-2</v>
      </c>
      <c r="G220" s="4">
        <v>0</v>
      </c>
      <c r="H220" s="4">
        <v>0</v>
      </c>
      <c r="I220" s="3">
        <v>0</v>
      </c>
    </row>
    <row r="221" spans="1:9" x14ac:dyDescent="0.25">
      <c r="A221" s="1" t="s">
        <v>442</v>
      </c>
      <c r="B221" s="1" t="s">
        <v>23</v>
      </c>
      <c r="C221" s="1" t="s">
        <v>443</v>
      </c>
      <c r="D221" s="2">
        <v>11597.03</v>
      </c>
      <c r="E221" s="2">
        <v>10541.700270000001</v>
      </c>
      <c r="F221" s="3">
        <v>9.0999999999999998E-2</v>
      </c>
      <c r="G221" s="4">
        <v>0</v>
      </c>
      <c r="H221" s="4">
        <v>0</v>
      </c>
      <c r="I221" s="3">
        <v>0</v>
      </c>
    </row>
    <row r="222" spans="1:9" x14ac:dyDescent="0.25">
      <c r="A222" s="1" t="s">
        <v>444</v>
      </c>
      <c r="B222" s="1" t="s">
        <v>23</v>
      </c>
      <c r="C222" s="1" t="s">
        <v>445</v>
      </c>
      <c r="D222" s="2">
        <v>15334.91</v>
      </c>
      <c r="E222" s="2">
        <v>13939.43319</v>
      </c>
      <c r="F222" s="3">
        <v>9.0999999999999998E-2</v>
      </c>
      <c r="G222" s="4">
        <v>0</v>
      </c>
      <c r="H222" s="4">
        <v>0</v>
      </c>
      <c r="I222" s="3">
        <v>0</v>
      </c>
    </row>
    <row r="223" spans="1:9" x14ac:dyDescent="0.25">
      <c r="A223" s="1" t="s">
        <v>446</v>
      </c>
      <c r="B223" s="1" t="s">
        <v>23</v>
      </c>
      <c r="C223" s="1" t="s">
        <v>447</v>
      </c>
      <c r="D223" s="2">
        <v>25948.26</v>
      </c>
      <c r="E223" s="2">
        <v>23586.968339999999</v>
      </c>
      <c r="F223" s="3">
        <v>9.0999999999999998E-2</v>
      </c>
      <c r="G223" s="4">
        <v>0</v>
      </c>
      <c r="H223" s="4">
        <v>0</v>
      </c>
      <c r="I223" s="3">
        <v>0</v>
      </c>
    </row>
    <row r="224" spans="1:9" x14ac:dyDescent="0.25">
      <c r="A224" s="1" t="s">
        <v>448</v>
      </c>
      <c r="B224" s="1" t="s">
        <v>23</v>
      </c>
      <c r="C224" s="1" t="s">
        <v>449</v>
      </c>
      <c r="D224" s="2">
        <v>350</v>
      </c>
      <c r="E224" s="2">
        <v>318.15000000000003</v>
      </c>
      <c r="F224" s="3">
        <v>9.0999999999999998E-2</v>
      </c>
      <c r="G224" s="4">
        <v>0</v>
      </c>
      <c r="H224" s="4">
        <v>0</v>
      </c>
      <c r="I224" s="3">
        <v>0</v>
      </c>
    </row>
    <row r="225" spans="1:9" x14ac:dyDescent="0.25">
      <c r="A225" s="1" t="s">
        <v>450</v>
      </c>
      <c r="B225" s="1" t="s">
        <v>23</v>
      </c>
      <c r="C225" s="1" t="s">
        <v>451</v>
      </c>
      <c r="D225" s="2">
        <v>22500</v>
      </c>
      <c r="E225" s="2">
        <v>20452.5</v>
      </c>
      <c r="F225" s="3">
        <v>9.0999999999999998E-2</v>
      </c>
      <c r="G225" s="4">
        <f>+H225/(1-I225)</f>
        <v>7100</v>
      </c>
      <c r="H225" s="4">
        <v>6745</v>
      </c>
      <c r="I225" s="3">
        <v>0.05</v>
      </c>
    </row>
    <row r="226" spans="1:9" x14ac:dyDescent="0.25">
      <c r="A226" s="1" t="s">
        <v>452</v>
      </c>
      <c r="B226" s="1" t="s">
        <v>23</v>
      </c>
      <c r="C226" s="1" t="s">
        <v>453</v>
      </c>
      <c r="D226" s="2">
        <v>2037.42</v>
      </c>
      <c r="E226" s="2">
        <v>1629.9360000000001</v>
      </c>
      <c r="F226" s="3">
        <v>0.2</v>
      </c>
      <c r="G226" s="4">
        <v>0</v>
      </c>
      <c r="H226" s="4">
        <v>0</v>
      </c>
      <c r="I226" s="3">
        <v>0</v>
      </c>
    </row>
    <row r="227" spans="1:9" x14ac:dyDescent="0.25">
      <c r="A227" s="1" t="s">
        <v>454</v>
      </c>
      <c r="B227" s="1" t="s">
        <v>23</v>
      </c>
      <c r="C227" s="1" t="s">
        <v>455</v>
      </c>
      <c r="D227" s="2">
        <v>19449.759999999998</v>
      </c>
      <c r="E227" s="2">
        <v>15559.807999999999</v>
      </c>
      <c r="F227" s="3">
        <v>0.2</v>
      </c>
      <c r="G227" s="4">
        <f t="shared" ref="G227:G251" si="0">+H227/(1-I227)</f>
        <v>3100</v>
      </c>
      <c r="H227" s="4">
        <v>2945</v>
      </c>
      <c r="I227" s="3">
        <v>0.05</v>
      </c>
    </row>
    <row r="228" spans="1:9" x14ac:dyDescent="0.25">
      <c r="A228" s="1" t="s">
        <v>456</v>
      </c>
      <c r="B228" s="1" t="s">
        <v>23</v>
      </c>
      <c r="C228" s="1" t="s">
        <v>457</v>
      </c>
      <c r="D228" s="2">
        <v>9677.75</v>
      </c>
      <c r="E228" s="2">
        <v>7742.2000000000007</v>
      </c>
      <c r="F228" s="3">
        <v>0.2</v>
      </c>
      <c r="G228" s="4">
        <f t="shared" si="0"/>
        <v>1530</v>
      </c>
      <c r="H228" s="4">
        <v>1453.5</v>
      </c>
      <c r="I228" s="3">
        <v>0.05</v>
      </c>
    </row>
    <row r="229" spans="1:9" x14ac:dyDescent="0.25">
      <c r="A229" s="1" t="s">
        <v>458</v>
      </c>
      <c r="B229" s="1" t="s">
        <v>23</v>
      </c>
      <c r="C229" s="1" t="s">
        <v>459</v>
      </c>
      <c r="D229" s="2">
        <v>6848</v>
      </c>
      <c r="E229" s="2">
        <v>5478.4000000000005</v>
      </c>
      <c r="F229" s="3">
        <v>0.2</v>
      </c>
      <c r="G229" s="4">
        <f t="shared" si="0"/>
        <v>1080</v>
      </c>
      <c r="H229" s="4">
        <v>1026</v>
      </c>
      <c r="I229" s="3">
        <v>0.05</v>
      </c>
    </row>
    <row r="230" spans="1:9" x14ac:dyDescent="0.25">
      <c r="A230" s="1" t="s">
        <v>460</v>
      </c>
      <c r="B230" s="1" t="s">
        <v>23</v>
      </c>
      <c r="C230" s="1" t="s">
        <v>461</v>
      </c>
      <c r="D230" s="2">
        <v>18771.28</v>
      </c>
      <c r="E230" s="2">
        <v>15017.023999999999</v>
      </c>
      <c r="F230" s="3">
        <v>0.2</v>
      </c>
      <c r="G230" s="4">
        <f t="shared" si="0"/>
        <v>3000</v>
      </c>
      <c r="H230" s="4">
        <v>2850</v>
      </c>
      <c r="I230" s="3">
        <v>0.05</v>
      </c>
    </row>
    <row r="231" spans="1:9" x14ac:dyDescent="0.25">
      <c r="A231" s="1" t="s">
        <v>462</v>
      </c>
      <c r="B231" s="1" t="s">
        <v>23</v>
      </c>
      <c r="C231" s="1" t="s">
        <v>463</v>
      </c>
      <c r="D231" s="2">
        <v>26070.09</v>
      </c>
      <c r="E231" s="2">
        <v>20856.072</v>
      </c>
      <c r="F231" s="3">
        <v>0.2</v>
      </c>
      <c r="G231" s="4">
        <f t="shared" si="0"/>
        <v>3300</v>
      </c>
      <c r="H231" s="4">
        <v>3135</v>
      </c>
      <c r="I231" s="3">
        <v>0.05</v>
      </c>
    </row>
    <row r="232" spans="1:9" x14ac:dyDescent="0.25">
      <c r="A232" s="1" t="s">
        <v>464</v>
      </c>
      <c r="B232" s="1" t="s">
        <v>23</v>
      </c>
      <c r="C232" s="1" t="s">
        <v>465</v>
      </c>
      <c r="D232" s="2">
        <v>26096.07</v>
      </c>
      <c r="E232" s="2">
        <v>20876.856</v>
      </c>
      <c r="F232" s="3">
        <v>0.2</v>
      </c>
      <c r="G232" s="4">
        <f t="shared" si="0"/>
        <v>7400</v>
      </c>
      <c r="H232" s="4">
        <v>7030</v>
      </c>
      <c r="I232" s="3">
        <v>0.05</v>
      </c>
    </row>
    <row r="233" spans="1:9" x14ac:dyDescent="0.25">
      <c r="A233" s="1" t="s">
        <v>466</v>
      </c>
      <c r="B233" s="1" t="s">
        <v>23</v>
      </c>
      <c r="C233" s="1" t="s">
        <v>467</v>
      </c>
      <c r="D233" s="2">
        <v>48885.58</v>
      </c>
      <c r="E233" s="2">
        <v>39108.464</v>
      </c>
      <c r="F233" s="3">
        <v>0.2</v>
      </c>
      <c r="G233" s="4">
        <f t="shared" si="0"/>
        <v>11200</v>
      </c>
      <c r="H233" s="4">
        <v>10640</v>
      </c>
      <c r="I233" s="3">
        <v>0.05</v>
      </c>
    </row>
    <row r="234" spans="1:9" x14ac:dyDescent="0.25">
      <c r="A234" s="1" t="s">
        <v>468</v>
      </c>
      <c r="B234" s="1" t="s">
        <v>23</v>
      </c>
      <c r="C234" s="1" t="s">
        <v>469</v>
      </c>
      <c r="D234" s="2">
        <v>62810</v>
      </c>
      <c r="E234" s="2">
        <v>57094.29</v>
      </c>
      <c r="F234" s="3">
        <v>9.0999999999999998E-2</v>
      </c>
      <c r="G234" s="4">
        <f t="shared" si="0"/>
        <v>2310</v>
      </c>
      <c r="H234" s="4">
        <v>2194.5</v>
      </c>
      <c r="I234" s="3">
        <v>0.05</v>
      </c>
    </row>
    <row r="235" spans="1:9" x14ac:dyDescent="0.25">
      <c r="A235" s="1" t="s">
        <v>470</v>
      </c>
      <c r="B235" s="1" t="s">
        <v>23</v>
      </c>
      <c r="C235" s="1" t="s">
        <v>471</v>
      </c>
      <c r="D235" s="2">
        <v>3505.9</v>
      </c>
      <c r="E235" s="2">
        <v>2804.7200000000003</v>
      </c>
      <c r="F235" s="3">
        <v>0.2</v>
      </c>
      <c r="G235" s="4">
        <f t="shared" si="0"/>
        <v>660</v>
      </c>
      <c r="H235" s="4">
        <v>627</v>
      </c>
      <c r="I235" s="3">
        <v>0.05</v>
      </c>
    </row>
    <row r="236" spans="1:9" x14ac:dyDescent="0.25">
      <c r="A236" s="1" t="s">
        <v>472</v>
      </c>
      <c r="B236" s="1" t="s">
        <v>23</v>
      </c>
      <c r="C236" s="1" t="s">
        <v>473</v>
      </c>
      <c r="D236" s="2">
        <v>9960.7199999999993</v>
      </c>
      <c r="E236" s="2">
        <v>7968.576</v>
      </c>
      <c r="F236" s="3">
        <v>0.2</v>
      </c>
      <c r="G236" s="4">
        <f t="shared" si="0"/>
        <v>450</v>
      </c>
      <c r="H236" s="4">
        <v>427.5</v>
      </c>
      <c r="I236" s="3">
        <v>0.05</v>
      </c>
    </row>
    <row r="237" spans="1:9" x14ac:dyDescent="0.25">
      <c r="A237" s="1" t="s">
        <v>474</v>
      </c>
      <c r="B237" s="1" t="s">
        <v>23</v>
      </c>
      <c r="C237" s="1" t="s">
        <v>475</v>
      </c>
      <c r="D237" s="2">
        <v>1131.9000000000001</v>
      </c>
      <c r="E237" s="2">
        <v>905.5200000000001</v>
      </c>
      <c r="F237" s="3">
        <v>0.2</v>
      </c>
      <c r="G237" s="4">
        <f t="shared" si="0"/>
        <v>1830</v>
      </c>
      <c r="H237" s="4">
        <v>1738.5</v>
      </c>
      <c r="I237" s="3">
        <v>0.05</v>
      </c>
    </row>
    <row r="238" spans="1:9" x14ac:dyDescent="0.25">
      <c r="A238" s="1" t="s">
        <v>476</v>
      </c>
      <c r="B238" s="1" t="s">
        <v>23</v>
      </c>
      <c r="C238" s="1" t="s">
        <v>477</v>
      </c>
      <c r="D238" s="2">
        <v>15831.2</v>
      </c>
      <c r="E238" s="2">
        <v>12664.960000000001</v>
      </c>
      <c r="F238" s="3">
        <v>0.2</v>
      </c>
      <c r="G238" s="4">
        <f t="shared" si="0"/>
        <v>3800</v>
      </c>
      <c r="H238" s="4">
        <v>3610</v>
      </c>
      <c r="I238" s="3">
        <v>0.05</v>
      </c>
    </row>
    <row r="239" spans="1:9" x14ac:dyDescent="0.25">
      <c r="A239" s="1" t="s">
        <v>478</v>
      </c>
      <c r="B239" s="1" t="s">
        <v>23</v>
      </c>
      <c r="C239" s="1" t="s">
        <v>479</v>
      </c>
      <c r="D239" s="2">
        <v>1970</v>
      </c>
      <c r="E239" s="2">
        <v>1576</v>
      </c>
      <c r="F239" s="3">
        <v>0.2</v>
      </c>
      <c r="G239" s="4">
        <f t="shared" si="0"/>
        <v>370</v>
      </c>
      <c r="H239" s="4">
        <v>351.5</v>
      </c>
      <c r="I239" s="3">
        <v>0.05</v>
      </c>
    </row>
    <row r="240" spans="1:9" x14ac:dyDescent="0.25">
      <c r="A240" s="1" t="s">
        <v>480</v>
      </c>
      <c r="B240" s="1" t="s">
        <v>23</v>
      </c>
      <c r="C240" s="1" t="s">
        <v>481</v>
      </c>
      <c r="D240" s="2">
        <v>20000</v>
      </c>
      <c r="E240" s="2">
        <v>16000</v>
      </c>
      <c r="F240" s="3">
        <v>0.2</v>
      </c>
      <c r="G240" s="4">
        <f t="shared" si="0"/>
        <v>3500</v>
      </c>
      <c r="H240" s="4">
        <v>3325</v>
      </c>
      <c r="I240" s="3">
        <v>0.05</v>
      </c>
    </row>
    <row r="241" spans="1:9" x14ac:dyDescent="0.25">
      <c r="A241" s="1" t="s">
        <v>482</v>
      </c>
      <c r="B241" s="1" t="s">
        <v>23</v>
      </c>
      <c r="C241" s="1" t="s">
        <v>483</v>
      </c>
      <c r="D241" s="2">
        <v>7104.5</v>
      </c>
      <c r="E241" s="2">
        <v>6457.9904999999999</v>
      </c>
      <c r="F241" s="3">
        <v>9.0999999999999998E-2</v>
      </c>
      <c r="G241" s="4">
        <f t="shared" si="0"/>
        <v>550</v>
      </c>
      <c r="H241" s="4">
        <v>522.5</v>
      </c>
      <c r="I241" s="3">
        <v>0.05</v>
      </c>
    </row>
    <row r="242" spans="1:9" x14ac:dyDescent="0.25">
      <c r="A242" s="1" t="s">
        <v>484</v>
      </c>
      <c r="B242" s="1" t="s">
        <v>23</v>
      </c>
      <c r="C242" s="1" t="s">
        <v>467</v>
      </c>
      <c r="D242" s="2">
        <v>47383.19</v>
      </c>
      <c r="E242" s="2">
        <v>37906.552000000003</v>
      </c>
      <c r="F242" s="3">
        <v>0.2</v>
      </c>
      <c r="G242" s="4">
        <f t="shared" si="0"/>
        <v>11200</v>
      </c>
      <c r="H242" s="4">
        <v>10640</v>
      </c>
      <c r="I242" s="3">
        <v>0.05</v>
      </c>
    </row>
    <row r="243" spans="1:9" x14ac:dyDescent="0.25">
      <c r="A243" s="1" t="s">
        <v>485</v>
      </c>
      <c r="B243" s="1" t="s">
        <v>23</v>
      </c>
      <c r="C243" s="1" t="s">
        <v>486</v>
      </c>
      <c r="D243" s="2">
        <v>19789</v>
      </c>
      <c r="E243" s="2">
        <v>15831.2</v>
      </c>
      <c r="F243" s="3">
        <v>0.2</v>
      </c>
      <c r="G243" s="4">
        <f t="shared" si="0"/>
        <v>11900</v>
      </c>
      <c r="H243" s="4">
        <v>11305</v>
      </c>
      <c r="I243" s="3">
        <v>0.05</v>
      </c>
    </row>
    <row r="244" spans="1:9" x14ac:dyDescent="0.25">
      <c r="A244" s="1" t="s">
        <v>487</v>
      </c>
      <c r="B244" s="1" t="s">
        <v>23</v>
      </c>
      <c r="C244" s="1" t="s">
        <v>488</v>
      </c>
      <c r="D244" s="2">
        <v>10323.73</v>
      </c>
      <c r="E244" s="2">
        <v>9384.2705700000006</v>
      </c>
      <c r="F244" s="3">
        <v>9.0999999999999998E-2</v>
      </c>
      <c r="G244" s="4">
        <f t="shared" si="0"/>
        <v>1170</v>
      </c>
      <c r="H244" s="4">
        <v>1111.5</v>
      </c>
      <c r="I244" s="3">
        <v>0.05</v>
      </c>
    </row>
    <row r="245" spans="1:9" x14ac:dyDescent="0.25">
      <c r="A245" s="1" t="s">
        <v>489</v>
      </c>
      <c r="B245" s="1" t="s">
        <v>23</v>
      </c>
      <c r="C245" s="1" t="s">
        <v>490</v>
      </c>
      <c r="D245" s="2">
        <v>60697.94</v>
      </c>
      <c r="E245" s="2">
        <v>55174.427460000006</v>
      </c>
      <c r="F245" s="3">
        <v>9.0999999999999998E-2</v>
      </c>
      <c r="G245" s="4">
        <f t="shared" si="0"/>
        <v>6600</v>
      </c>
      <c r="H245" s="4">
        <v>6270</v>
      </c>
      <c r="I245" s="3">
        <v>0.05</v>
      </c>
    </row>
    <row r="246" spans="1:9" x14ac:dyDescent="0.25">
      <c r="A246" s="1" t="s">
        <v>491</v>
      </c>
      <c r="B246" s="1" t="s">
        <v>23</v>
      </c>
      <c r="C246" s="1" t="s">
        <v>492</v>
      </c>
      <c r="D246" s="2">
        <v>91949.77</v>
      </c>
      <c r="E246" s="2">
        <v>83582.340930000006</v>
      </c>
      <c r="F246" s="3">
        <v>9.0999999999999998E-2</v>
      </c>
      <c r="G246" s="4">
        <f t="shared" si="0"/>
        <v>11800</v>
      </c>
      <c r="H246" s="4">
        <v>11210</v>
      </c>
      <c r="I246" s="3">
        <v>0.05</v>
      </c>
    </row>
    <row r="247" spans="1:9" x14ac:dyDescent="0.25">
      <c r="A247" s="1" t="s">
        <v>493</v>
      </c>
      <c r="B247" s="1" t="s">
        <v>23</v>
      </c>
      <c r="C247" s="1" t="s">
        <v>492</v>
      </c>
      <c r="D247" s="2">
        <v>128290</v>
      </c>
      <c r="E247" s="2">
        <v>116615.61</v>
      </c>
      <c r="F247" s="3">
        <v>9.0999999999999998E-2</v>
      </c>
      <c r="G247" s="4">
        <f t="shared" si="0"/>
        <v>18400</v>
      </c>
      <c r="H247" s="4">
        <v>17480</v>
      </c>
      <c r="I247" s="3">
        <v>0.05</v>
      </c>
    </row>
    <row r="248" spans="1:9" x14ac:dyDescent="0.25">
      <c r="A248" s="1" t="s">
        <v>494</v>
      </c>
      <c r="B248" s="1" t="s">
        <v>23</v>
      </c>
      <c r="C248" s="1" t="s">
        <v>495</v>
      </c>
      <c r="D248" s="2">
        <v>18817.66</v>
      </c>
      <c r="E248" s="2">
        <v>17105.252940000002</v>
      </c>
      <c r="F248" s="3">
        <v>9.0999999999999998E-2</v>
      </c>
      <c r="G248" s="4">
        <f t="shared" si="0"/>
        <v>2140</v>
      </c>
      <c r="H248" s="4">
        <v>2033</v>
      </c>
      <c r="I248" s="3">
        <v>0.05</v>
      </c>
    </row>
    <row r="249" spans="1:9" x14ac:dyDescent="0.25">
      <c r="A249" s="1" t="s">
        <v>496</v>
      </c>
      <c r="B249" s="1" t="s">
        <v>23</v>
      </c>
      <c r="C249" s="1" t="s">
        <v>497</v>
      </c>
      <c r="D249" s="2">
        <v>11308</v>
      </c>
      <c r="E249" s="2">
        <v>9046.4</v>
      </c>
      <c r="F249" s="3">
        <v>0.2</v>
      </c>
      <c r="G249" s="4">
        <f t="shared" si="0"/>
        <v>2380</v>
      </c>
      <c r="H249" s="4">
        <v>2261</v>
      </c>
      <c r="I249" s="3">
        <v>0.05</v>
      </c>
    </row>
    <row r="250" spans="1:9" x14ac:dyDescent="0.25">
      <c r="A250" s="1" t="s">
        <v>498</v>
      </c>
      <c r="B250" s="1" t="s">
        <v>23</v>
      </c>
      <c r="C250" s="1" t="s">
        <v>499</v>
      </c>
      <c r="D250" s="2">
        <v>22594</v>
      </c>
      <c r="E250" s="2">
        <v>18075.2</v>
      </c>
      <c r="F250" s="3">
        <v>0.2</v>
      </c>
      <c r="G250" s="4">
        <f t="shared" si="0"/>
        <v>4800</v>
      </c>
      <c r="H250" s="4">
        <v>4560</v>
      </c>
      <c r="I250" s="3">
        <v>0.05</v>
      </c>
    </row>
    <row r="251" spans="1:9" x14ac:dyDescent="0.25">
      <c r="A251" s="1" t="s">
        <v>500</v>
      </c>
      <c r="B251" s="1" t="s">
        <v>23</v>
      </c>
      <c r="C251" s="1" t="s">
        <v>501</v>
      </c>
      <c r="D251" s="2">
        <v>2928</v>
      </c>
      <c r="E251" s="2">
        <v>2661.5520000000001</v>
      </c>
      <c r="F251" s="3">
        <v>9.0999999999999998E-2</v>
      </c>
      <c r="G251" s="4">
        <f t="shared" si="0"/>
        <v>870</v>
      </c>
      <c r="H251" s="4">
        <v>826.5</v>
      </c>
      <c r="I251" s="3">
        <v>0.05</v>
      </c>
    </row>
    <row r="252" spans="1:9" x14ac:dyDescent="0.25">
      <c r="A252" s="1" t="s">
        <v>502</v>
      </c>
      <c r="B252" s="1" t="s">
        <v>23</v>
      </c>
      <c r="C252" s="1" t="s">
        <v>503</v>
      </c>
      <c r="D252" s="2">
        <v>22176.77</v>
      </c>
      <c r="E252" s="2">
        <v>20158.683930000003</v>
      </c>
      <c r="F252" s="3">
        <v>9.0999999999999998E-2</v>
      </c>
      <c r="G252" s="4">
        <v>0</v>
      </c>
      <c r="H252" s="4">
        <v>0</v>
      </c>
      <c r="I252" s="3">
        <v>0</v>
      </c>
    </row>
    <row r="253" spans="1:9" x14ac:dyDescent="0.25">
      <c r="A253" s="1" t="s">
        <v>504</v>
      </c>
      <c r="B253" s="1" t="s">
        <v>23</v>
      </c>
      <c r="C253" s="1" t="s">
        <v>505</v>
      </c>
      <c r="D253" s="2">
        <v>630</v>
      </c>
      <c r="E253" s="2">
        <v>572.67000000000007</v>
      </c>
      <c r="F253" s="3">
        <v>9.0999999999999998E-2</v>
      </c>
      <c r="G253" s="4">
        <v>0</v>
      </c>
      <c r="H253" s="4">
        <v>0</v>
      </c>
      <c r="I253" s="3">
        <v>0</v>
      </c>
    </row>
    <row r="254" spans="1:9" x14ac:dyDescent="0.25">
      <c r="A254" s="1" t="s">
        <v>506</v>
      </c>
      <c r="B254" s="1" t="s">
        <v>23</v>
      </c>
      <c r="C254" s="1" t="s">
        <v>507</v>
      </c>
      <c r="D254" s="2">
        <v>2700</v>
      </c>
      <c r="E254" s="2">
        <v>2454.3000000000002</v>
      </c>
      <c r="F254" s="3">
        <v>9.0999999999999998E-2</v>
      </c>
      <c r="G254" s="4">
        <v>0</v>
      </c>
      <c r="H254" s="4">
        <v>0</v>
      </c>
      <c r="I254" s="3">
        <v>0</v>
      </c>
    </row>
    <row r="255" spans="1:9" x14ac:dyDescent="0.25">
      <c r="A255" s="1" t="s">
        <v>508</v>
      </c>
      <c r="B255" s="1" t="s">
        <v>23</v>
      </c>
      <c r="C255" s="1" t="s">
        <v>509</v>
      </c>
      <c r="D255" s="2">
        <v>25870.37</v>
      </c>
      <c r="E255" s="2">
        <v>23516.16633</v>
      </c>
      <c r="F255" s="3">
        <v>9.0999999999999998E-2</v>
      </c>
      <c r="G255" s="4">
        <f t="shared" ref="G255:G272" si="1">+H255/(1-I255)</f>
        <v>9200</v>
      </c>
      <c r="H255" s="4">
        <v>8740</v>
      </c>
      <c r="I255" s="3">
        <v>0.05</v>
      </c>
    </row>
    <row r="256" spans="1:9" x14ac:dyDescent="0.25">
      <c r="A256" s="1" t="s">
        <v>510</v>
      </c>
      <c r="B256" s="1" t="s">
        <v>23</v>
      </c>
      <c r="C256" s="1" t="s">
        <v>511</v>
      </c>
      <c r="D256" s="2">
        <v>65714.899999999994</v>
      </c>
      <c r="E256" s="2">
        <v>59734.844099999995</v>
      </c>
      <c r="F256" s="3">
        <v>9.0999999999999998E-2</v>
      </c>
      <c r="G256" s="4">
        <f t="shared" si="1"/>
        <v>8100</v>
      </c>
      <c r="H256" s="4">
        <v>7695</v>
      </c>
      <c r="I256" s="3">
        <v>0.05</v>
      </c>
    </row>
    <row r="257" spans="1:9" x14ac:dyDescent="0.25">
      <c r="A257" s="1" t="s">
        <v>512</v>
      </c>
      <c r="B257" s="1" t="s">
        <v>23</v>
      </c>
      <c r="C257" s="1" t="s">
        <v>513</v>
      </c>
      <c r="D257" s="2">
        <v>127584.7</v>
      </c>
      <c r="E257" s="2">
        <v>115974.4923</v>
      </c>
      <c r="F257" s="3">
        <v>9.0999999999999998E-2</v>
      </c>
      <c r="G257" s="4">
        <f t="shared" si="1"/>
        <v>15500</v>
      </c>
      <c r="H257" s="4">
        <v>14725</v>
      </c>
      <c r="I257" s="3">
        <v>0.05</v>
      </c>
    </row>
    <row r="258" spans="1:9" x14ac:dyDescent="0.25">
      <c r="A258" s="1" t="s">
        <v>514</v>
      </c>
      <c r="B258" s="1" t="s">
        <v>23</v>
      </c>
      <c r="C258" s="1" t="s">
        <v>515</v>
      </c>
      <c r="D258" s="2">
        <v>33415.43</v>
      </c>
      <c r="E258" s="2">
        <v>30374.62587</v>
      </c>
      <c r="F258" s="3">
        <v>9.0999999999999998E-2</v>
      </c>
      <c r="G258" s="4">
        <f t="shared" si="1"/>
        <v>4300</v>
      </c>
      <c r="H258" s="4">
        <v>4085</v>
      </c>
      <c r="I258" s="3">
        <v>0.05</v>
      </c>
    </row>
    <row r="259" spans="1:9" x14ac:dyDescent="0.25">
      <c r="A259" s="1" t="s">
        <v>516</v>
      </c>
      <c r="B259" s="1" t="s">
        <v>23</v>
      </c>
      <c r="C259" s="1" t="s">
        <v>517</v>
      </c>
      <c r="D259" s="2">
        <v>62454.33</v>
      </c>
      <c r="E259" s="2">
        <v>56770.985970000002</v>
      </c>
      <c r="F259" s="3">
        <v>9.0999999999999998E-2</v>
      </c>
      <c r="G259" s="4">
        <f t="shared" si="1"/>
        <v>7000</v>
      </c>
      <c r="H259" s="4">
        <v>6650</v>
      </c>
      <c r="I259" s="3">
        <v>0.05</v>
      </c>
    </row>
    <row r="260" spans="1:9" x14ac:dyDescent="0.25">
      <c r="A260" s="1" t="s">
        <v>518</v>
      </c>
      <c r="B260" s="1" t="s">
        <v>23</v>
      </c>
      <c r="C260" s="1" t="s">
        <v>519</v>
      </c>
      <c r="D260" s="2">
        <v>88855.59</v>
      </c>
      <c r="E260" s="2">
        <v>80769.731310000003</v>
      </c>
      <c r="F260" s="3">
        <v>9.0999999999999998E-2</v>
      </c>
      <c r="G260" s="4">
        <f t="shared" si="1"/>
        <v>10400</v>
      </c>
      <c r="H260" s="4">
        <v>9880</v>
      </c>
      <c r="I260" s="3">
        <v>0.05</v>
      </c>
    </row>
    <row r="261" spans="1:9" x14ac:dyDescent="0.25">
      <c r="A261" s="1" t="s">
        <v>520</v>
      </c>
      <c r="B261" s="1" t="s">
        <v>23</v>
      </c>
      <c r="C261" s="1" t="s">
        <v>521</v>
      </c>
      <c r="D261" s="2">
        <v>53917</v>
      </c>
      <c r="E261" s="2">
        <v>49010.553</v>
      </c>
      <c r="F261" s="3">
        <v>9.0999999999999998E-2</v>
      </c>
      <c r="G261" s="4">
        <f t="shared" si="1"/>
        <v>6200</v>
      </c>
      <c r="H261" s="4">
        <v>5890</v>
      </c>
      <c r="I261" s="3">
        <v>0.05</v>
      </c>
    </row>
    <row r="262" spans="1:9" x14ac:dyDescent="0.25">
      <c r="A262" s="1" t="s">
        <v>522</v>
      </c>
      <c r="B262" s="1" t="s">
        <v>23</v>
      </c>
      <c r="C262" s="1" t="s">
        <v>523</v>
      </c>
      <c r="D262" s="2">
        <v>33713.96</v>
      </c>
      <c r="E262" s="2">
        <v>30645.98964</v>
      </c>
      <c r="F262" s="3">
        <v>9.0999999999999998E-2</v>
      </c>
      <c r="G262" s="4">
        <f t="shared" si="1"/>
        <v>4600</v>
      </c>
      <c r="H262" s="4">
        <v>4370</v>
      </c>
      <c r="I262" s="3">
        <v>0.05</v>
      </c>
    </row>
    <row r="263" spans="1:9" x14ac:dyDescent="0.25">
      <c r="A263" s="1" t="s">
        <v>524</v>
      </c>
      <c r="B263" s="1" t="s">
        <v>23</v>
      </c>
      <c r="C263" s="1" t="s">
        <v>525</v>
      </c>
      <c r="D263" s="2">
        <v>101370.88</v>
      </c>
      <c r="E263" s="2">
        <v>92146.129920000007</v>
      </c>
      <c r="F263" s="3">
        <v>9.0999999999999998E-2</v>
      </c>
      <c r="G263" s="4">
        <f t="shared" si="1"/>
        <v>9100</v>
      </c>
      <c r="H263" s="4">
        <v>8645</v>
      </c>
      <c r="I263" s="3">
        <v>0.05</v>
      </c>
    </row>
    <row r="264" spans="1:9" x14ac:dyDescent="0.25">
      <c r="A264" s="1" t="s">
        <v>526</v>
      </c>
      <c r="B264" s="1" t="s">
        <v>23</v>
      </c>
      <c r="C264" s="1" t="s">
        <v>527</v>
      </c>
      <c r="D264" s="2">
        <v>73366.22</v>
      </c>
      <c r="E264" s="2">
        <v>66689.893980000008</v>
      </c>
      <c r="F264" s="3">
        <v>9.0999999999999998E-2</v>
      </c>
      <c r="G264" s="4">
        <f t="shared" si="1"/>
        <v>8800</v>
      </c>
      <c r="H264" s="4">
        <v>8360</v>
      </c>
      <c r="I264" s="3">
        <v>0.05</v>
      </c>
    </row>
    <row r="265" spans="1:9" x14ac:dyDescent="0.25">
      <c r="A265" s="1" t="s">
        <v>528</v>
      </c>
      <c r="B265" s="1" t="s">
        <v>23</v>
      </c>
      <c r="C265" s="1" t="s">
        <v>529</v>
      </c>
      <c r="D265" s="2">
        <v>120916.76</v>
      </c>
      <c r="E265" s="2">
        <v>109913.33484</v>
      </c>
      <c r="F265" s="3">
        <v>9.0999999999999998E-2</v>
      </c>
      <c r="G265" s="4">
        <f t="shared" si="1"/>
        <v>9200</v>
      </c>
      <c r="H265" s="4">
        <v>8740</v>
      </c>
      <c r="I265" s="3">
        <v>0.05</v>
      </c>
    </row>
    <row r="266" spans="1:9" x14ac:dyDescent="0.25">
      <c r="A266" s="1" t="s">
        <v>530</v>
      </c>
      <c r="B266" s="1" t="s">
        <v>23</v>
      </c>
      <c r="C266" s="1" t="s">
        <v>531</v>
      </c>
      <c r="D266" s="2">
        <v>132390</v>
      </c>
      <c r="E266" s="2">
        <v>120342.51000000001</v>
      </c>
      <c r="F266" s="3">
        <v>9.0999999999999998E-2</v>
      </c>
      <c r="G266" s="4">
        <f t="shared" si="1"/>
        <v>22500</v>
      </c>
      <c r="H266" s="4">
        <v>21375</v>
      </c>
      <c r="I266" s="3">
        <v>0.05</v>
      </c>
    </row>
    <row r="267" spans="1:9" x14ac:dyDescent="0.25">
      <c r="A267" s="1" t="s">
        <v>532</v>
      </c>
      <c r="B267" s="1" t="s">
        <v>23</v>
      </c>
      <c r="C267" s="1" t="s">
        <v>533</v>
      </c>
      <c r="D267" s="2">
        <v>5766.97</v>
      </c>
      <c r="E267" s="2">
        <v>5242.1757300000008</v>
      </c>
      <c r="F267" s="3">
        <v>9.0999999999999998E-2</v>
      </c>
      <c r="G267" s="4">
        <f t="shared" si="1"/>
        <v>1090</v>
      </c>
      <c r="H267" s="4">
        <v>1035.5</v>
      </c>
      <c r="I267" s="3">
        <v>0.05</v>
      </c>
    </row>
    <row r="268" spans="1:9" x14ac:dyDescent="0.25">
      <c r="A268" s="1" t="s">
        <v>534</v>
      </c>
      <c r="B268" s="1" t="s">
        <v>23</v>
      </c>
      <c r="C268" s="1" t="s">
        <v>535</v>
      </c>
      <c r="D268" s="2">
        <v>9244.17</v>
      </c>
      <c r="E268" s="2">
        <v>7395.3360000000002</v>
      </c>
      <c r="F268" s="3">
        <v>0.2</v>
      </c>
      <c r="G268" s="4">
        <f t="shared" si="1"/>
        <v>1300</v>
      </c>
      <c r="H268" s="4">
        <v>1235</v>
      </c>
      <c r="I268" s="3">
        <v>0.05</v>
      </c>
    </row>
    <row r="269" spans="1:9" x14ac:dyDescent="0.25">
      <c r="A269" s="1" t="s">
        <v>536</v>
      </c>
      <c r="B269" s="1" t="s">
        <v>23</v>
      </c>
      <c r="C269" s="1" t="s">
        <v>537</v>
      </c>
      <c r="D269" s="2">
        <v>1113.8400000000001</v>
      </c>
      <c r="E269" s="2">
        <v>891.07200000000012</v>
      </c>
      <c r="F269" s="3">
        <v>0.2</v>
      </c>
      <c r="G269" s="4">
        <f t="shared" si="1"/>
        <v>119</v>
      </c>
      <c r="H269" s="4">
        <v>113.05</v>
      </c>
      <c r="I269" s="3">
        <v>0.05</v>
      </c>
    </row>
    <row r="270" spans="1:9" x14ac:dyDescent="0.25">
      <c r="A270" s="1" t="s">
        <v>538</v>
      </c>
      <c r="B270" s="1" t="s">
        <v>23</v>
      </c>
      <c r="C270" s="1" t="s">
        <v>539</v>
      </c>
      <c r="D270" s="2">
        <v>1365.66</v>
      </c>
      <c r="E270" s="2">
        <v>1092.528</v>
      </c>
      <c r="F270" s="3">
        <v>0.2</v>
      </c>
      <c r="G270" s="4">
        <f t="shared" si="1"/>
        <v>119</v>
      </c>
      <c r="H270" s="4">
        <v>113.05</v>
      </c>
      <c r="I270" s="3">
        <v>0.05</v>
      </c>
    </row>
    <row r="271" spans="1:9" x14ac:dyDescent="0.25">
      <c r="A271" s="1" t="s">
        <v>540</v>
      </c>
      <c r="B271" s="1" t="s">
        <v>23</v>
      </c>
      <c r="C271" s="1" t="s">
        <v>541</v>
      </c>
      <c r="D271" s="2">
        <v>1825.88</v>
      </c>
      <c r="E271" s="2">
        <v>1659.7249200000001</v>
      </c>
      <c r="F271" s="3">
        <v>9.0999999999999998E-2</v>
      </c>
      <c r="G271" s="4">
        <f t="shared" si="1"/>
        <v>116</v>
      </c>
      <c r="H271" s="4">
        <v>110.19999999999999</v>
      </c>
      <c r="I271" s="3">
        <v>0.05</v>
      </c>
    </row>
    <row r="272" spans="1:9" x14ac:dyDescent="0.25">
      <c r="A272" s="1" t="s">
        <v>542</v>
      </c>
      <c r="B272" s="1" t="s">
        <v>23</v>
      </c>
      <c r="C272" s="1" t="s">
        <v>543</v>
      </c>
      <c r="D272" s="2">
        <v>2149.9899999999998</v>
      </c>
      <c r="E272" s="2">
        <v>1954.3409099999999</v>
      </c>
      <c r="F272" s="3">
        <v>9.0999999999999998E-2</v>
      </c>
      <c r="G272" s="4">
        <f t="shared" si="1"/>
        <v>137</v>
      </c>
      <c r="H272" s="4">
        <v>130.15</v>
      </c>
      <c r="I272" s="3">
        <v>0.05</v>
      </c>
    </row>
    <row r="273" spans="1:9" x14ac:dyDescent="0.25">
      <c r="A273" s="1" t="s">
        <v>544</v>
      </c>
      <c r="B273" s="1" t="s">
        <v>23</v>
      </c>
      <c r="C273" s="1" t="s">
        <v>545</v>
      </c>
      <c r="D273" s="2">
        <v>11117.82</v>
      </c>
      <c r="E273" s="2">
        <v>8894.2559999999994</v>
      </c>
      <c r="F273" s="3">
        <v>0.2</v>
      </c>
      <c r="G273" s="4">
        <v>0</v>
      </c>
      <c r="H273" s="4">
        <v>0</v>
      </c>
      <c r="I273" s="3">
        <v>0</v>
      </c>
    </row>
    <row r="274" spans="1:9" x14ac:dyDescent="0.25">
      <c r="A274" s="1" t="s">
        <v>546</v>
      </c>
      <c r="B274" s="1" t="s">
        <v>23</v>
      </c>
      <c r="C274" s="1" t="s">
        <v>547</v>
      </c>
      <c r="D274" s="2">
        <v>6934.63</v>
      </c>
      <c r="E274" s="2">
        <v>5547.7040000000006</v>
      </c>
      <c r="F274" s="3">
        <v>0.2</v>
      </c>
      <c r="G274" s="4">
        <v>0</v>
      </c>
      <c r="H274" s="4">
        <v>0</v>
      </c>
      <c r="I274" s="3">
        <v>0</v>
      </c>
    </row>
    <row r="275" spans="1:9" x14ac:dyDescent="0.25">
      <c r="A275" s="1" t="s">
        <v>548</v>
      </c>
      <c r="B275" s="1" t="s">
        <v>23</v>
      </c>
      <c r="C275" s="1" t="s">
        <v>549</v>
      </c>
      <c r="D275" s="2">
        <v>12903.86</v>
      </c>
      <c r="E275" s="2">
        <v>11729.608740000001</v>
      </c>
      <c r="F275" s="3">
        <v>9.0999999999999998E-2</v>
      </c>
      <c r="G275" s="4">
        <f>+H275/(1-I275)</f>
        <v>1580</v>
      </c>
      <c r="H275" s="4">
        <v>1501</v>
      </c>
      <c r="I275" s="3">
        <v>0.05</v>
      </c>
    </row>
    <row r="276" spans="1:9" x14ac:dyDescent="0.25">
      <c r="A276" s="1" t="s">
        <v>550</v>
      </c>
      <c r="B276" s="1" t="s">
        <v>23</v>
      </c>
      <c r="C276" s="1" t="s">
        <v>551</v>
      </c>
      <c r="D276" s="2">
        <v>10369.94</v>
      </c>
      <c r="E276" s="2">
        <v>9426.2754600000007</v>
      </c>
      <c r="F276" s="3">
        <v>9.0999999999999998E-2</v>
      </c>
      <c r="G276" s="4">
        <f>+H276/(1-I276)</f>
        <v>1580</v>
      </c>
      <c r="H276" s="4">
        <v>1501</v>
      </c>
      <c r="I276" s="3">
        <v>0.05</v>
      </c>
    </row>
    <row r="277" spans="1:9" x14ac:dyDescent="0.25">
      <c r="A277" s="1" t="s">
        <v>552</v>
      </c>
      <c r="B277" s="1" t="s">
        <v>23</v>
      </c>
      <c r="C277" s="1" t="s">
        <v>553</v>
      </c>
      <c r="D277" s="2">
        <v>10213.08</v>
      </c>
      <c r="E277" s="2">
        <v>9283.6897200000003</v>
      </c>
      <c r="F277" s="3">
        <v>9.0999999999999998E-2</v>
      </c>
      <c r="G277" s="4">
        <f>+H277/(1-I277)</f>
        <v>850</v>
      </c>
      <c r="H277" s="4">
        <v>807.5</v>
      </c>
      <c r="I277" s="3">
        <v>0.05</v>
      </c>
    </row>
    <row r="278" spans="1:9" x14ac:dyDescent="0.25">
      <c r="A278" s="1" t="s">
        <v>554</v>
      </c>
      <c r="B278" s="1" t="s">
        <v>23</v>
      </c>
      <c r="C278" s="1" t="s">
        <v>555</v>
      </c>
      <c r="D278" s="2">
        <v>26417.260000000002</v>
      </c>
      <c r="E278" s="2">
        <v>24013.289340000003</v>
      </c>
      <c r="F278" s="3">
        <v>9.0999999999999998E-2</v>
      </c>
      <c r="G278" s="4">
        <f>+H278/(1-I278)</f>
        <v>12600</v>
      </c>
      <c r="H278" s="4">
        <v>11970</v>
      </c>
      <c r="I278" s="3">
        <v>0.05</v>
      </c>
    </row>
    <row r="279" spans="1:9" x14ac:dyDescent="0.25">
      <c r="A279" s="1" t="s">
        <v>556</v>
      </c>
      <c r="B279" s="1" t="s">
        <v>23</v>
      </c>
      <c r="C279" s="1" t="s">
        <v>557</v>
      </c>
      <c r="D279" s="2">
        <v>9653.880000000001</v>
      </c>
      <c r="E279" s="2">
        <v>8775.3769200000006</v>
      </c>
      <c r="F279" s="3">
        <v>9.0999999999999998E-2</v>
      </c>
      <c r="G279" s="4">
        <f>+H279/(1-I279)</f>
        <v>4900</v>
      </c>
      <c r="H279" s="4">
        <v>4655</v>
      </c>
      <c r="I279" s="3">
        <v>0.05</v>
      </c>
    </row>
    <row r="280" spans="1:9" x14ac:dyDescent="0.25">
      <c r="A280" s="1" t="s">
        <v>558</v>
      </c>
      <c r="B280" s="1" t="s">
        <v>23</v>
      </c>
      <c r="C280" s="1" t="s">
        <v>559</v>
      </c>
      <c r="D280" s="2">
        <v>990.84</v>
      </c>
      <c r="E280" s="2">
        <v>900.67356000000007</v>
      </c>
      <c r="F280" s="3">
        <v>9.0999999999999998E-2</v>
      </c>
      <c r="G280" s="4">
        <v>0</v>
      </c>
      <c r="H280" s="4">
        <v>0</v>
      </c>
      <c r="I280" s="3">
        <v>0</v>
      </c>
    </row>
    <row r="281" spans="1:9" x14ac:dyDescent="0.25">
      <c r="A281" s="1" t="s">
        <v>560</v>
      </c>
      <c r="B281" s="1" t="s">
        <v>23</v>
      </c>
      <c r="C281" s="1" t="s">
        <v>561</v>
      </c>
      <c r="D281" s="2">
        <v>1585.35</v>
      </c>
      <c r="E281" s="2">
        <v>1441.0831499999999</v>
      </c>
      <c r="F281" s="3">
        <v>9.0999999999999998E-2</v>
      </c>
      <c r="G281" s="4">
        <v>0</v>
      </c>
      <c r="H281" s="4">
        <v>0</v>
      </c>
      <c r="I281" s="3">
        <v>0</v>
      </c>
    </row>
    <row r="282" spans="1:9" x14ac:dyDescent="0.25">
      <c r="A282" s="1" t="s">
        <v>562</v>
      </c>
      <c r="B282" s="1" t="s">
        <v>23</v>
      </c>
      <c r="C282" s="1" t="s">
        <v>563</v>
      </c>
      <c r="D282" s="2">
        <v>47039.72</v>
      </c>
      <c r="E282" s="2">
        <v>42759.105480000006</v>
      </c>
      <c r="F282" s="3">
        <v>9.0999999999999998E-2</v>
      </c>
      <c r="G282" s="4">
        <v>0</v>
      </c>
      <c r="H282" s="4">
        <v>0</v>
      </c>
      <c r="I282" s="3">
        <v>0</v>
      </c>
    </row>
    <row r="283" spans="1:9" x14ac:dyDescent="0.25">
      <c r="A283" s="1" t="s">
        <v>564</v>
      </c>
      <c r="B283" s="1" t="s">
        <v>23</v>
      </c>
      <c r="C283" s="1" t="s">
        <v>565</v>
      </c>
      <c r="D283" s="2">
        <v>8888.1</v>
      </c>
      <c r="E283" s="2">
        <v>8079.2829000000002</v>
      </c>
      <c r="F283" s="3">
        <v>9.0999999999999998E-2</v>
      </c>
      <c r="G283" s="4">
        <v>0</v>
      </c>
      <c r="H283" s="4">
        <v>0</v>
      </c>
      <c r="I283" s="3">
        <v>0</v>
      </c>
    </row>
    <row r="284" spans="1:9" x14ac:dyDescent="0.25">
      <c r="A284" s="1" t="s">
        <v>566</v>
      </c>
      <c r="B284" s="1" t="s">
        <v>23</v>
      </c>
      <c r="C284" s="1" t="s">
        <v>567</v>
      </c>
      <c r="D284" s="2">
        <v>7297.09</v>
      </c>
      <c r="E284" s="2">
        <v>6633.0548100000005</v>
      </c>
      <c r="F284" s="3">
        <v>9.0999999999999998E-2</v>
      </c>
      <c r="G284" s="4">
        <v>0</v>
      </c>
      <c r="H284" s="4">
        <v>0</v>
      </c>
      <c r="I284" s="3">
        <v>0</v>
      </c>
    </row>
    <row r="285" spans="1:9" x14ac:dyDescent="0.25">
      <c r="A285" s="1" t="s">
        <v>568</v>
      </c>
      <c r="B285" s="1" t="s">
        <v>23</v>
      </c>
      <c r="C285" s="1" t="s">
        <v>569</v>
      </c>
      <c r="D285" s="2">
        <v>8916.65</v>
      </c>
      <c r="E285" s="2">
        <v>8105.2348499999998</v>
      </c>
      <c r="F285" s="3">
        <v>9.0999999999999998E-2</v>
      </c>
      <c r="G285" s="4">
        <f>+H285/(1-I285)</f>
        <v>8700</v>
      </c>
      <c r="H285" s="4">
        <v>8265</v>
      </c>
      <c r="I285" s="3">
        <v>0.05</v>
      </c>
    </row>
    <row r="286" spans="1:9" x14ac:dyDescent="0.25">
      <c r="A286" s="1" t="s">
        <v>570</v>
      </c>
      <c r="B286" s="1" t="s">
        <v>23</v>
      </c>
      <c r="C286" s="1" t="s">
        <v>571</v>
      </c>
      <c r="D286" s="2">
        <v>8789.94</v>
      </c>
      <c r="E286" s="2">
        <v>7990.0554600000005</v>
      </c>
      <c r="F286" s="3">
        <v>9.0999999999999998E-2</v>
      </c>
      <c r="G286" s="4">
        <v>0</v>
      </c>
      <c r="H286" s="4">
        <v>0</v>
      </c>
      <c r="I286" s="3">
        <v>0</v>
      </c>
    </row>
    <row r="287" spans="1:9" x14ac:dyDescent="0.25">
      <c r="A287" s="1" t="s">
        <v>572</v>
      </c>
      <c r="B287" s="1" t="s">
        <v>23</v>
      </c>
      <c r="C287" s="1" t="s">
        <v>573</v>
      </c>
      <c r="D287" s="2">
        <v>9837.5300000000007</v>
      </c>
      <c r="E287" s="2">
        <v>8942.3147700000009</v>
      </c>
      <c r="F287" s="3">
        <v>9.0999999999999998E-2</v>
      </c>
      <c r="G287" s="4">
        <v>0</v>
      </c>
      <c r="H287" s="4">
        <v>0</v>
      </c>
      <c r="I287" s="3">
        <v>0</v>
      </c>
    </row>
    <row r="288" spans="1:9" x14ac:dyDescent="0.25">
      <c r="A288" s="1" t="s">
        <v>574</v>
      </c>
      <c r="B288" s="1" t="s">
        <v>23</v>
      </c>
      <c r="C288" s="1" t="s">
        <v>575</v>
      </c>
      <c r="D288" s="2">
        <v>9837.5300000000007</v>
      </c>
      <c r="E288" s="2">
        <v>8942.3147700000009</v>
      </c>
      <c r="F288" s="3">
        <v>9.0999999999999998E-2</v>
      </c>
      <c r="G288" s="4">
        <v>0</v>
      </c>
      <c r="H288" s="4">
        <v>0</v>
      </c>
      <c r="I288" s="3">
        <v>0</v>
      </c>
    </row>
    <row r="289" spans="1:9" x14ac:dyDescent="0.25">
      <c r="A289" s="1" t="s">
        <v>576</v>
      </c>
      <c r="B289" s="1" t="s">
        <v>23</v>
      </c>
      <c r="C289" s="1" t="s">
        <v>577</v>
      </c>
      <c r="D289" s="2">
        <v>13657.8</v>
      </c>
      <c r="E289" s="2">
        <v>12414.940199999999</v>
      </c>
      <c r="F289" s="3">
        <v>9.0999999999999998E-2</v>
      </c>
      <c r="G289" s="4">
        <v>0</v>
      </c>
      <c r="H289" s="4">
        <v>0</v>
      </c>
      <c r="I289" s="3">
        <v>0</v>
      </c>
    </row>
    <row r="290" spans="1:9" x14ac:dyDescent="0.25">
      <c r="A290" s="1" t="s">
        <v>578</v>
      </c>
      <c r="B290" s="1" t="s">
        <v>23</v>
      </c>
      <c r="C290" s="1" t="s">
        <v>579</v>
      </c>
      <c r="D290" s="2">
        <v>14203.7</v>
      </c>
      <c r="E290" s="2">
        <v>12911.163300000002</v>
      </c>
      <c r="F290" s="3">
        <v>9.0999999999999998E-2</v>
      </c>
      <c r="G290" s="4">
        <v>0</v>
      </c>
      <c r="H290" s="4">
        <v>0</v>
      </c>
      <c r="I290" s="3">
        <v>0</v>
      </c>
    </row>
    <row r="291" spans="1:9" x14ac:dyDescent="0.25">
      <c r="A291" s="1" t="s">
        <v>580</v>
      </c>
      <c r="B291" s="1" t="s">
        <v>23</v>
      </c>
      <c r="C291" s="1" t="s">
        <v>581</v>
      </c>
      <c r="D291" s="2">
        <v>29900.31</v>
      </c>
      <c r="E291" s="2">
        <v>27179.381790000003</v>
      </c>
      <c r="F291" s="3">
        <v>9.0999999999999998E-2</v>
      </c>
      <c r="G291" s="4">
        <v>0</v>
      </c>
      <c r="H291" s="4">
        <v>0</v>
      </c>
      <c r="I291" s="3">
        <v>0</v>
      </c>
    </row>
    <row r="292" spans="1:9" x14ac:dyDescent="0.25">
      <c r="A292" s="1" t="s">
        <v>582</v>
      </c>
      <c r="B292" s="1" t="s">
        <v>23</v>
      </c>
      <c r="C292" s="1" t="s">
        <v>583</v>
      </c>
      <c r="D292" s="2">
        <v>20458.75</v>
      </c>
      <c r="E292" s="2">
        <v>18597.00375</v>
      </c>
      <c r="F292" s="3">
        <v>9.0999999999999998E-2</v>
      </c>
      <c r="G292" s="4">
        <f>+H292/(1-I292)</f>
        <v>2000</v>
      </c>
      <c r="H292" s="4">
        <v>1900</v>
      </c>
      <c r="I292" s="3">
        <v>0.05</v>
      </c>
    </row>
    <row r="293" spans="1:9" x14ac:dyDescent="0.25">
      <c r="A293" s="1" t="s">
        <v>584</v>
      </c>
      <c r="B293" s="1" t="s">
        <v>23</v>
      </c>
      <c r="C293" s="1" t="s">
        <v>585</v>
      </c>
      <c r="D293" s="2">
        <v>23372.81</v>
      </c>
      <c r="E293" s="2">
        <v>21245.884290000002</v>
      </c>
      <c r="F293" s="3">
        <v>9.0999999999999998E-2</v>
      </c>
      <c r="G293" s="4">
        <v>0</v>
      </c>
      <c r="H293" s="4">
        <v>0</v>
      </c>
      <c r="I293" s="3">
        <v>0</v>
      </c>
    </row>
    <row r="294" spans="1:9" x14ac:dyDescent="0.25">
      <c r="A294" s="1" t="s">
        <v>586</v>
      </c>
      <c r="B294" s="1" t="s">
        <v>23</v>
      </c>
      <c r="C294" s="1" t="s">
        <v>587</v>
      </c>
      <c r="D294" s="2">
        <v>30866.53</v>
      </c>
      <c r="E294" s="2">
        <v>28057.675770000002</v>
      </c>
      <c r="F294" s="3">
        <v>9.0999999999999998E-2</v>
      </c>
      <c r="G294" s="4">
        <f>+H294/(1-I294)</f>
        <v>2080</v>
      </c>
      <c r="H294" s="4">
        <v>1976</v>
      </c>
      <c r="I294" s="3">
        <v>0.05</v>
      </c>
    </row>
    <row r="295" spans="1:9" x14ac:dyDescent="0.25">
      <c r="A295" s="1" t="s">
        <v>588</v>
      </c>
      <c r="B295" s="1" t="s">
        <v>23</v>
      </c>
      <c r="C295" s="1" t="s">
        <v>589</v>
      </c>
      <c r="D295" s="2">
        <v>10609</v>
      </c>
      <c r="E295" s="2">
        <v>9643.5810000000001</v>
      </c>
      <c r="F295" s="3">
        <v>9.0999999999999998E-2</v>
      </c>
      <c r="G295" s="4">
        <v>0</v>
      </c>
      <c r="H295" s="4">
        <v>0</v>
      </c>
      <c r="I295" s="3">
        <v>0</v>
      </c>
    </row>
    <row r="296" spans="1:9" x14ac:dyDescent="0.25">
      <c r="A296" s="1" t="s">
        <v>590</v>
      </c>
      <c r="B296" s="1" t="s">
        <v>23</v>
      </c>
      <c r="C296" s="1" t="s">
        <v>591</v>
      </c>
      <c r="D296" s="2">
        <v>22569.37</v>
      </c>
      <c r="E296" s="2">
        <v>20515.55733</v>
      </c>
      <c r="F296" s="3">
        <v>9.0999999999999998E-2</v>
      </c>
      <c r="G296" s="4">
        <v>0</v>
      </c>
      <c r="H296" s="4">
        <v>0</v>
      </c>
      <c r="I296" s="3">
        <v>0</v>
      </c>
    </row>
    <row r="297" spans="1:9" x14ac:dyDescent="0.25">
      <c r="A297" s="1" t="s">
        <v>592</v>
      </c>
      <c r="B297" s="1" t="s">
        <v>23</v>
      </c>
      <c r="C297" s="1" t="s">
        <v>593</v>
      </c>
      <c r="D297" s="2">
        <v>15684.9</v>
      </c>
      <c r="E297" s="2">
        <v>14257.5741</v>
      </c>
      <c r="F297" s="3">
        <v>9.0999999999999998E-2</v>
      </c>
      <c r="G297" s="4">
        <v>0</v>
      </c>
      <c r="H297" s="4">
        <v>0</v>
      </c>
      <c r="I297" s="3">
        <v>0</v>
      </c>
    </row>
    <row r="298" spans="1:9" x14ac:dyDescent="0.25">
      <c r="A298" s="1" t="s">
        <v>594</v>
      </c>
      <c r="B298" s="1" t="s">
        <v>23</v>
      </c>
      <c r="C298" s="1" t="s">
        <v>595</v>
      </c>
      <c r="D298" s="2">
        <v>45464.55</v>
      </c>
      <c r="E298" s="2">
        <v>41327.275950000003</v>
      </c>
      <c r="F298" s="3">
        <v>9.0999999999999998E-2</v>
      </c>
      <c r="G298" s="4">
        <f>+H298/(1-I298)</f>
        <v>4300</v>
      </c>
      <c r="H298" s="4">
        <v>4085</v>
      </c>
      <c r="I298" s="3">
        <v>0.05</v>
      </c>
    </row>
    <row r="299" spans="1:9" x14ac:dyDescent="0.25">
      <c r="A299" s="1" t="s">
        <v>596</v>
      </c>
      <c r="B299" s="1" t="s">
        <v>23</v>
      </c>
      <c r="C299" s="1" t="s">
        <v>597</v>
      </c>
      <c r="D299" s="2">
        <v>59470.8</v>
      </c>
      <c r="E299" s="2">
        <v>54058.957200000004</v>
      </c>
      <c r="F299" s="3">
        <v>9.0999999999999998E-2</v>
      </c>
      <c r="G299" s="4">
        <f>+H299/(1-I299)</f>
        <v>5900</v>
      </c>
      <c r="H299" s="4">
        <v>5605</v>
      </c>
      <c r="I299" s="3">
        <v>0.05</v>
      </c>
    </row>
    <row r="300" spans="1:9" x14ac:dyDescent="0.25">
      <c r="A300" s="1" t="s">
        <v>598</v>
      </c>
      <c r="B300" s="1" t="s">
        <v>23</v>
      </c>
      <c r="C300" s="1" t="s">
        <v>599</v>
      </c>
      <c r="D300" s="2">
        <v>61164.21</v>
      </c>
      <c r="E300" s="2">
        <v>55598.266889999999</v>
      </c>
      <c r="F300" s="3">
        <v>9.0999999999999998E-2</v>
      </c>
      <c r="G300" s="4">
        <v>0</v>
      </c>
      <c r="H300" s="4">
        <v>0</v>
      </c>
      <c r="I300" s="3">
        <v>0</v>
      </c>
    </row>
    <row r="301" spans="1:9" x14ac:dyDescent="0.25">
      <c r="A301" s="1" t="s">
        <v>600</v>
      </c>
      <c r="B301" s="1" t="s">
        <v>23</v>
      </c>
      <c r="C301" s="1" t="s">
        <v>601</v>
      </c>
      <c r="D301" s="2">
        <v>77386.66</v>
      </c>
      <c r="E301" s="2">
        <v>70344.473940000011</v>
      </c>
      <c r="F301" s="3">
        <v>9.0999999999999998E-2</v>
      </c>
      <c r="G301" s="4">
        <v>0</v>
      </c>
      <c r="H301" s="4">
        <v>0</v>
      </c>
      <c r="I301" s="3">
        <v>0</v>
      </c>
    </row>
    <row r="302" spans="1:9" x14ac:dyDescent="0.25">
      <c r="A302" s="1" t="s">
        <v>602</v>
      </c>
      <c r="B302" s="1" t="s">
        <v>23</v>
      </c>
      <c r="C302" s="1" t="s">
        <v>603</v>
      </c>
      <c r="D302" s="2">
        <v>5702.29</v>
      </c>
      <c r="E302" s="2">
        <v>5183.3816100000004</v>
      </c>
      <c r="F302" s="3">
        <v>9.0999999999999998E-2</v>
      </c>
      <c r="G302" s="4">
        <v>0</v>
      </c>
      <c r="H302" s="4">
        <v>0</v>
      </c>
      <c r="I302" s="3">
        <v>0</v>
      </c>
    </row>
    <row r="303" spans="1:9" x14ac:dyDescent="0.25">
      <c r="A303" s="1" t="s">
        <v>604</v>
      </c>
      <c r="B303" s="1" t="s">
        <v>23</v>
      </c>
      <c r="C303" s="1" t="s">
        <v>605</v>
      </c>
      <c r="D303" s="2">
        <v>6712.63</v>
      </c>
      <c r="E303" s="2">
        <v>6101.7806700000001</v>
      </c>
      <c r="F303" s="3">
        <v>9.0999999999999998E-2</v>
      </c>
      <c r="G303" s="4">
        <v>0</v>
      </c>
      <c r="H303" s="4">
        <v>0</v>
      </c>
      <c r="I303" s="3">
        <v>0</v>
      </c>
    </row>
    <row r="304" spans="1:9" x14ac:dyDescent="0.25">
      <c r="A304" s="1" t="s">
        <v>606</v>
      </c>
      <c r="B304" s="1" t="s">
        <v>23</v>
      </c>
      <c r="C304" s="1" t="s">
        <v>607</v>
      </c>
      <c r="D304" s="2">
        <v>7950.23</v>
      </c>
      <c r="E304" s="2">
        <v>7226.7590700000001</v>
      </c>
      <c r="F304" s="3">
        <v>9.0999999999999998E-2</v>
      </c>
      <c r="G304" s="4">
        <v>0</v>
      </c>
      <c r="H304" s="4">
        <v>0</v>
      </c>
      <c r="I304" s="3">
        <v>0</v>
      </c>
    </row>
    <row r="305" spans="1:9" x14ac:dyDescent="0.25">
      <c r="A305" s="1" t="s">
        <v>608</v>
      </c>
      <c r="B305" s="1" t="s">
        <v>23</v>
      </c>
      <c r="C305" s="1" t="s">
        <v>609</v>
      </c>
      <c r="D305" s="2">
        <v>10589.16</v>
      </c>
      <c r="E305" s="2">
        <v>9625.5464400000001</v>
      </c>
      <c r="F305" s="3">
        <v>9.0999999999999998E-2</v>
      </c>
      <c r="G305" s="4">
        <v>0</v>
      </c>
      <c r="H305" s="4">
        <v>0</v>
      </c>
      <c r="I305" s="3">
        <v>0</v>
      </c>
    </row>
    <row r="306" spans="1:9" x14ac:dyDescent="0.25">
      <c r="A306" s="1" t="s">
        <v>610</v>
      </c>
      <c r="B306" s="1" t="s">
        <v>23</v>
      </c>
      <c r="C306" s="1" t="s">
        <v>611</v>
      </c>
      <c r="D306" s="2">
        <v>2954.18</v>
      </c>
      <c r="E306" s="2">
        <v>2685.34962</v>
      </c>
      <c r="F306" s="3">
        <v>9.0999999999999998E-2</v>
      </c>
      <c r="G306" s="4">
        <v>0</v>
      </c>
      <c r="H306" s="4">
        <v>0</v>
      </c>
      <c r="I306" s="3">
        <v>0</v>
      </c>
    </row>
    <row r="307" spans="1:9" x14ac:dyDescent="0.25">
      <c r="A307" s="1" t="s">
        <v>612</v>
      </c>
      <c r="B307" s="1" t="s">
        <v>23</v>
      </c>
      <c r="C307" s="1" t="s">
        <v>613</v>
      </c>
      <c r="D307" s="2">
        <v>9620.130000000001</v>
      </c>
      <c r="E307" s="2">
        <v>8744.6981700000015</v>
      </c>
      <c r="F307" s="3">
        <v>9.0999999999999998E-2</v>
      </c>
      <c r="G307" s="4">
        <f>+H307/(1-I307)</f>
        <v>4500</v>
      </c>
      <c r="H307" s="4">
        <v>4275</v>
      </c>
      <c r="I307" s="3">
        <v>0.05</v>
      </c>
    </row>
    <row r="308" spans="1:9" x14ac:dyDescent="0.25">
      <c r="A308" s="1" t="s">
        <v>614</v>
      </c>
      <c r="B308" s="1" t="s">
        <v>23</v>
      </c>
      <c r="C308" s="1" t="s">
        <v>615</v>
      </c>
      <c r="D308" s="2">
        <v>11505.28</v>
      </c>
      <c r="E308" s="2">
        <v>10458.29952</v>
      </c>
      <c r="F308" s="3">
        <v>9.0999999999999998E-2</v>
      </c>
      <c r="G308" s="4">
        <f>+H308/(1-I308)</f>
        <v>3200</v>
      </c>
      <c r="H308" s="4">
        <v>3040</v>
      </c>
      <c r="I308" s="3">
        <v>0.05</v>
      </c>
    </row>
    <row r="309" spans="1:9" x14ac:dyDescent="0.25">
      <c r="A309" s="1" t="s">
        <v>616</v>
      </c>
      <c r="B309" s="1" t="s">
        <v>23</v>
      </c>
      <c r="C309" s="1" t="s">
        <v>617</v>
      </c>
      <c r="D309" s="2">
        <v>14421.6</v>
      </c>
      <c r="E309" s="2">
        <v>13109.234400000001</v>
      </c>
      <c r="F309" s="3">
        <v>9.0999999999999998E-2</v>
      </c>
      <c r="G309" s="4">
        <f>+H309/(1-I309)</f>
        <v>4300</v>
      </c>
      <c r="H309" s="4">
        <v>4085</v>
      </c>
      <c r="I309" s="3">
        <v>0.05</v>
      </c>
    </row>
    <row r="310" spans="1:9" x14ac:dyDescent="0.25">
      <c r="A310" s="1" t="s">
        <v>618</v>
      </c>
      <c r="B310" s="1" t="s">
        <v>23</v>
      </c>
      <c r="C310" s="1" t="s">
        <v>619</v>
      </c>
      <c r="D310" s="2">
        <v>10137.42</v>
      </c>
      <c r="E310" s="2">
        <v>9214.914780000001</v>
      </c>
      <c r="F310" s="3">
        <v>9.0999999999999998E-2</v>
      </c>
      <c r="G310" s="4">
        <v>0</v>
      </c>
      <c r="H310" s="4">
        <v>0</v>
      </c>
      <c r="I310" s="3">
        <v>0</v>
      </c>
    </row>
    <row r="311" spans="1:9" x14ac:dyDescent="0.25">
      <c r="A311" s="1" t="s">
        <v>620</v>
      </c>
      <c r="B311" s="1" t="s">
        <v>23</v>
      </c>
      <c r="C311" s="1" t="s">
        <v>621</v>
      </c>
      <c r="D311" s="2">
        <v>15706.83</v>
      </c>
      <c r="E311" s="2">
        <v>14277.508470000001</v>
      </c>
      <c r="F311" s="3">
        <v>9.0999999999999998E-2</v>
      </c>
      <c r="G311" s="4">
        <v>0</v>
      </c>
      <c r="H311" s="4">
        <v>0</v>
      </c>
      <c r="I311" s="3">
        <v>0</v>
      </c>
    </row>
    <row r="312" spans="1:9" x14ac:dyDescent="0.25">
      <c r="A312" s="1" t="s">
        <v>622</v>
      </c>
      <c r="B312" s="1" t="s">
        <v>23</v>
      </c>
      <c r="C312" s="1" t="s">
        <v>623</v>
      </c>
      <c r="D312" s="2">
        <v>3546.81</v>
      </c>
      <c r="E312" s="2">
        <v>3224.0502900000001</v>
      </c>
      <c r="F312" s="3">
        <v>9.0999999999999998E-2</v>
      </c>
      <c r="G312" s="4">
        <v>0</v>
      </c>
      <c r="H312" s="4">
        <v>0</v>
      </c>
      <c r="I312" s="3">
        <v>0</v>
      </c>
    </row>
    <row r="313" spans="1:9" x14ac:dyDescent="0.25">
      <c r="A313" s="1" t="s">
        <v>624</v>
      </c>
      <c r="B313" s="1" t="s">
        <v>23</v>
      </c>
      <c r="C313" s="1" t="s">
        <v>625</v>
      </c>
      <c r="D313" s="2">
        <v>4778.83</v>
      </c>
      <c r="E313" s="2">
        <v>4343.9564700000001</v>
      </c>
      <c r="F313" s="3">
        <v>9.0999999999999998E-2</v>
      </c>
      <c r="G313" s="4">
        <v>0</v>
      </c>
      <c r="H313" s="4">
        <v>0</v>
      </c>
      <c r="I313" s="3">
        <v>0</v>
      </c>
    </row>
    <row r="314" spans="1:9" x14ac:dyDescent="0.25">
      <c r="A314" s="1" t="s">
        <v>626</v>
      </c>
      <c r="B314" s="1" t="s">
        <v>23</v>
      </c>
      <c r="C314" s="1" t="s">
        <v>627</v>
      </c>
      <c r="D314" s="2">
        <v>5430.48</v>
      </c>
      <c r="E314" s="2">
        <v>4936.3063199999997</v>
      </c>
      <c r="F314" s="3">
        <v>9.0999999999999998E-2</v>
      </c>
      <c r="G314" s="4">
        <v>0</v>
      </c>
      <c r="H314" s="4">
        <v>0</v>
      </c>
      <c r="I314" s="3">
        <v>0</v>
      </c>
    </row>
    <row r="315" spans="1:9" x14ac:dyDescent="0.25">
      <c r="A315" s="1" t="s">
        <v>628</v>
      </c>
      <c r="B315" s="1" t="s">
        <v>23</v>
      </c>
      <c r="C315" s="1" t="s">
        <v>629</v>
      </c>
      <c r="D315" s="2">
        <v>5593.12</v>
      </c>
      <c r="E315" s="2">
        <v>5084.1460800000004</v>
      </c>
      <c r="F315" s="3">
        <v>9.0999999999999998E-2</v>
      </c>
      <c r="G315" s="4">
        <v>0</v>
      </c>
      <c r="H315" s="4">
        <v>0</v>
      </c>
      <c r="I315" s="3">
        <v>0</v>
      </c>
    </row>
    <row r="316" spans="1:9" x14ac:dyDescent="0.25">
      <c r="A316" s="1" t="s">
        <v>630</v>
      </c>
      <c r="B316" s="1" t="s">
        <v>23</v>
      </c>
      <c r="C316" s="1" t="s">
        <v>631</v>
      </c>
      <c r="D316" s="2">
        <v>2064.14</v>
      </c>
      <c r="E316" s="2">
        <v>1876.3032599999999</v>
      </c>
      <c r="F316" s="3">
        <v>9.0999999999999998E-2</v>
      </c>
      <c r="G316" s="4">
        <v>0</v>
      </c>
      <c r="H316" s="4">
        <v>0</v>
      </c>
      <c r="I316" s="3">
        <v>0</v>
      </c>
    </row>
    <row r="317" spans="1:9" x14ac:dyDescent="0.25">
      <c r="A317" s="1" t="s">
        <v>632</v>
      </c>
      <c r="B317" s="1" t="s">
        <v>23</v>
      </c>
      <c r="C317" s="1" t="s">
        <v>633</v>
      </c>
      <c r="D317" s="2">
        <v>25030.9</v>
      </c>
      <c r="E317" s="2">
        <v>22753.088100000001</v>
      </c>
      <c r="F317" s="3">
        <v>9.0999999999999998E-2</v>
      </c>
      <c r="G317" s="4">
        <f>+H317/(1-I317)</f>
        <v>1450</v>
      </c>
      <c r="H317" s="4">
        <v>1377.5</v>
      </c>
      <c r="I317" s="3">
        <v>0.05</v>
      </c>
    </row>
    <row r="318" spans="1:9" x14ac:dyDescent="0.25">
      <c r="A318" s="1" t="s">
        <v>634</v>
      </c>
      <c r="B318" s="1" t="s">
        <v>23</v>
      </c>
      <c r="C318" s="1" t="s">
        <v>635</v>
      </c>
      <c r="D318" s="2">
        <v>7011.2</v>
      </c>
      <c r="E318" s="2">
        <v>6373.1808000000001</v>
      </c>
      <c r="F318" s="3">
        <v>9.0999999999999998E-2</v>
      </c>
      <c r="G318" s="4">
        <f>+H318/(1-I318)</f>
        <v>3100</v>
      </c>
      <c r="H318" s="4">
        <v>2945</v>
      </c>
      <c r="I318" s="3">
        <v>0.05</v>
      </c>
    </row>
    <row r="319" spans="1:9" x14ac:dyDescent="0.25">
      <c r="A319" s="1" t="s">
        <v>636</v>
      </c>
      <c r="B319" s="1" t="s">
        <v>23</v>
      </c>
      <c r="C319" s="1" t="s">
        <v>637</v>
      </c>
      <c r="D319" s="2">
        <v>24147.33</v>
      </c>
      <c r="E319" s="2">
        <v>21949.922970000003</v>
      </c>
      <c r="F319" s="3">
        <v>9.0999999999999998E-2</v>
      </c>
      <c r="G319" s="4">
        <f>+H319/(1-I319)</f>
        <v>2900</v>
      </c>
      <c r="H319" s="4">
        <v>2755</v>
      </c>
      <c r="I319" s="3">
        <v>0.05</v>
      </c>
    </row>
    <row r="320" spans="1:9" x14ac:dyDescent="0.25">
      <c r="A320" s="1" t="s">
        <v>638</v>
      </c>
      <c r="B320" s="1" t="s">
        <v>23</v>
      </c>
      <c r="C320" s="1" t="s">
        <v>639</v>
      </c>
      <c r="D320" s="2">
        <v>34567.14</v>
      </c>
      <c r="E320" s="2">
        <v>31421.53026</v>
      </c>
      <c r="F320" s="3">
        <v>9.0999999999999998E-2</v>
      </c>
      <c r="G320" s="4">
        <f>+H320/(1-I320)</f>
        <v>4300</v>
      </c>
      <c r="H320" s="4">
        <v>4085</v>
      </c>
      <c r="I320" s="3">
        <v>0.05</v>
      </c>
    </row>
    <row r="321" spans="1:9" x14ac:dyDescent="0.25">
      <c r="A321" s="1" t="s">
        <v>640</v>
      </c>
      <c r="B321" s="1" t="s">
        <v>23</v>
      </c>
      <c r="C321" s="1" t="s">
        <v>641</v>
      </c>
      <c r="D321" s="2">
        <v>36286.120000000003</v>
      </c>
      <c r="E321" s="2">
        <v>32984.083080000004</v>
      </c>
      <c r="F321" s="3">
        <v>9.0999999999999998E-2</v>
      </c>
      <c r="G321" s="4">
        <v>0</v>
      </c>
      <c r="H321" s="4">
        <v>0</v>
      </c>
      <c r="I321" s="3">
        <v>0</v>
      </c>
    </row>
    <row r="322" spans="1:9" x14ac:dyDescent="0.25">
      <c r="A322" s="1" t="s">
        <v>642</v>
      </c>
      <c r="B322" s="1" t="s">
        <v>23</v>
      </c>
      <c r="C322" s="1" t="s">
        <v>643</v>
      </c>
      <c r="D322" s="2">
        <v>48334.32</v>
      </c>
      <c r="E322" s="2">
        <v>43935.89688</v>
      </c>
      <c r="F322" s="3">
        <v>9.0999999999999998E-2</v>
      </c>
      <c r="G322" s="4">
        <v>0</v>
      </c>
      <c r="H322" s="4">
        <v>0</v>
      </c>
      <c r="I322" s="3">
        <v>0</v>
      </c>
    </row>
    <row r="323" spans="1:9" x14ac:dyDescent="0.25">
      <c r="A323" s="1" t="s">
        <v>644</v>
      </c>
      <c r="B323" s="1" t="s">
        <v>23</v>
      </c>
      <c r="C323" s="1" t="s">
        <v>645</v>
      </c>
      <c r="D323" s="2">
        <v>3258.29</v>
      </c>
      <c r="E323" s="2">
        <v>2961.7856099999999</v>
      </c>
      <c r="F323" s="3">
        <v>9.0999999999999998E-2</v>
      </c>
      <c r="G323" s="4">
        <v>0</v>
      </c>
      <c r="H323" s="4">
        <v>0</v>
      </c>
      <c r="I323" s="3">
        <v>0</v>
      </c>
    </row>
    <row r="324" spans="1:9" x14ac:dyDescent="0.25">
      <c r="A324" s="1" t="s">
        <v>646</v>
      </c>
      <c r="B324" s="1" t="s">
        <v>23</v>
      </c>
      <c r="C324" s="1" t="s">
        <v>647</v>
      </c>
      <c r="D324" s="2">
        <v>4887.99</v>
      </c>
      <c r="E324" s="2">
        <v>4443.1829099999995</v>
      </c>
      <c r="F324" s="3">
        <v>9.0999999999999998E-2</v>
      </c>
      <c r="G324" s="4">
        <v>0</v>
      </c>
      <c r="H324" s="4">
        <v>0</v>
      </c>
      <c r="I324" s="3">
        <v>0</v>
      </c>
    </row>
    <row r="325" spans="1:9" x14ac:dyDescent="0.25">
      <c r="A325" s="1" t="s">
        <v>648</v>
      </c>
      <c r="B325" s="1" t="s">
        <v>23</v>
      </c>
      <c r="C325" s="1" t="s">
        <v>649</v>
      </c>
      <c r="D325" s="2">
        <v>5864.92</v>
      </c>
      <c r="E325" s="2">
        <v>5331.2122800000006</v>
      </c>
      <c r="F325" s="3">
        <v>9.0999999999999998E-2</v>
      </c>
      <c r="G325" s="4">
        <v>0</v>
      </c>
      <c r="H325" s="4">
        <v>0</v>
      </c>
      <c r="I325" s="3">
        <v>0</v>
      </c>
    </row>
    <row r="326" spans="1:9" x14ac:dyDescent="0.25">
      <c r="A326" s="1" t="s">
        <v>650</v>
      </c>
      <c r="B326" s="1" t="s">
        <v>23</v>
      </c>
      <c r="C326" s="1" t="s">
        <v>651</v>
      </c>
      <c r="D326" s="2">
        <v>7819.89</v>
      </c>
      <c r="E326" s="2">
        <v>7108.2800100000004</v>
      </c>
      <c r="F326" s="3">
        <v>9.0999999999999998E-2</v>
      </c>
      <c r="G326" s="4">
        <v>0</v>
      </c>
      <c r="H326" s="4">
        <v>0</v>
      </c>
      <c r="I326" s="3">
        <v>0</v>
      </c>
    </row>
    <row r="327" spans="1:9" x14ac:dyDescent="0.25">
      <c r="A327" s="1" t="s">
        <v>652</v>
      </c>
      <c r="B327" s="1" t="s">
        <v>23</v>
      </c>
      <c r="C327" s="1" t="s">
        <v>653</v>
      </c>
      <c r="D327" s="2">
        <v>9522.43</v>
      </c>
      <c r="E327" s="2">
        <v>8655.8888700000007</v>
      </c>
      <c r="F327" s="3">
        <v>9.0999999999999998E-2</v>
      </c>
      <c r="G327" s="4">
        <v>0</v>
      </c>
      <c r="H327" s="4">
        <v>0</v>
      </c>
      <c r="I327" s="3">
        <v>0</v>
      </c>
    </row>
    <row r="328" spans="1:9" x14ac:dyDescent="0.25">
      <c r="A328" s="1" t="s">
        <v>654</v>
      </c>
      <c r="B328" s="1" t="s">
        <v>23</v>
      </c>
      <c r="C328" s="1" t="s">
        <v>655</v>
      </c>
      <c r="D328" s="2">
        <v>17714.54</v>
      </c>
      <c r="E328" s="2">
        <v>16102.516860000002</v>
      </c>
      <c r="F328" s="3">
        <v>9.0999999999999998E-2</v>
      </c>
      <c r="G328" s="4">
        <f>+H328/(1-I328)</f>
        <v>3600</v>
      </c>
      <c r="H328" s="4">
        <v>3420</v>
      </c>
      <c r="I328" s="3">
        <v>0.05</v>
      </c>
    </row>
    <row r="329" spans="1:9" x14ac:dyDescent="0.25">
      <c r="A329" s="1" t="s">
        <v>656</v>
      </c>
      <c r="B329" s="1" t="s">
        <v>23</v>
      </c>
      <c r="C329" s="1" t="s">
        <v>657</v>
      </c>
      <c r="D329" s="2">
        <v>12610.87</v>
      </c>
      <c r="E329" s="2">
        <v>11463.280830000002</v>
      </c>
      <c r="F329" s="3">
        <v>9.0999999999999998E-2</v>
      </c>
      <c r="G329" s="4">
        <f>+H329/(1-I329)</f>
        <v>4300</v>
      </c>
      <c r="H329" s="4">
        <v>4085</v>
      </c>
      <c r="I329" s="3">
        <v>0.05</v>
      </c>
    </row>
    <row r="330" spans="1:9" x14ac:dyDescent="0.25">
      <c r="A330" s="1" t="s">
        <v>658</v>
      </c>
      <c r="B330" s="1" t="s">
        <v>23</v>
      </c>
      <c r="C330" s="1" t="s">
        <v>659</v>
      </c>
      <c r="D330" s="2">
        <v>10147.959999999999</v>
      </c>
      <c r="E330" s="2">
        <v>9224.4956399999992</v>
      </c>
      <c r="F330" s="3">
        <v>9.0999999999999998E-2</v>
      </c>
      <c r="G330" s="4">
        <v>0</v>
      </c>
      <c r="H330" s="4">
        <v>0</v>
      </c>
      <c r="I330" s="3">
        <v>0</v>
      </c>
    </row>
    <row r="331" spans="1:9" x14ac:dyDescent="0.25">
      <c r="A331" s="1" t="s">
        <v>660</v>
      </c>
      <c r="B331" s="1" t="s">
        <v>23</v>
      </c>
      <c r="C331" s="1" t="s">
        <v>661</v>
      </c>
      <c r="D331" s="2">
        <v>12881.75</v>
      </c>
      <c r="E331" s="2">
        <v>11709.510750000001</v>
      </c>
      <c r="F331" s="3">
        <v>9.0999999999999998E-2</v>
      </c>
      <c r="G331" s="4">
        <v>0</v>
      </c>
      <c r="H331" s="4">
        <v>0</v>
      </c>
      <c r="I331" s="3">
        <v>0</v>
      </c>
    </row>
    <row r="332" spans="1:9" x14ac:dyDescent="0.25">
      <c r="A332" s="1" t="s">
        <v>662</v>
      </c>
      <c r="B332" s="1" t="s">
        <v>23</v>
      </c>
      <c r="C332" s="1" t="s">
        <v>663</v>
      </c>
      <c r="D332" s="2">
        <v>4094.86</v>
      </c>
      <c r="E332" s="2">
        <v>3722.2277400000003</v>
      </c>
      <c r="F332" s="3">
        <v>9.0999999999999998E-2</v>
      </c>
      <c r="G332" s="4">
        <v>0</v>
      </c>
      <c r="H332" s="4">
        <v>0</v>
      </c>
      <c r="I332" s="3">
        <v>0</v>
      </c>
    </row>
    <row r="333" spans="1:9" x14ac:dyDescent="0.25">
      <c r="A333" s="1" t="s">
        <v>664</v>
      </c>
      <c r="B333" s="1" t="s">
        <v>23</v>
      </c>
      <c r="C333" s="1" t="s">
        <v>665</v>
      </c>
      <c r="D333" s="2">
        <v>4778.83</v>
      </c>
      <c r="E333" s="2">
        <v>4343.9564700000001</v>
      </c>
      <c r="F333" s="3">
        <v>9.0999999999999998E-2</v>
      </c>
      <c r="G333" s="4">
        <v>0</v>
      </c>
      <c r="H333" s="4">
        <v>0</v>
      </c>
      <c r="I333" s="3">
        <v>0</v>
      </c>
    </row>
    <row r="334" spans="1:9" x14ac:dyDescent="0.25">
      <c r="A334" s="1" t="s">
        <v>666</v>
      </c>
      <c r="B334" s="1" t="s">
        <v>23</v>
      </c>
      <c r="C334" s="1" t="s">
        <v>667</v>
      </c>
      <c r="D334" s="2">
        <v>5430.48</v>
      </c>
      <c r="E334" s="2">
        <v>4936.3063199999997</v>
      </c>
      <c r="F334" s="3">
        <v>9.0999999999999998E-2</v>
      </c>
      <c r="G334" s="4">
        <v>0</v>
      </c>
      <c r="H334" s="4">
        <v>0</v>
      </c>
      <c r="I334" s="3">
        <v>0</v>
      </c>
    </row>
    <row r="335" spans="1:9" x14ac:dyDescent="0.25">
      <c r="A335" s="1" t="s">
        <v>668</v>
      </c>
      <c r="B335" s="1" t="s">
        <v>23</v>
      </c>
      <c r="C335" s="1" t="s">
        <v>669</v>
      </c>
      <c r="D335" s="2">
        <v>5593.12</v>
      </c>
      <c r="E335" s="2">
        <v>5084.1460800000004</v>
      </c>
      <c r="F335" s="3">
        <v>9.0999999999999998E-2</v>
      </c>
      <c r="G335" s="4">
        <v>0</v>
      </c>
      <c r="H335" s="4">
        <v>0</v>
      </c>
      <c r="I335" s="3">
        <v>0</v>
      </c>
    </row>
    <row r="336" spans="1:9" x14ac:dyDescent="0.25">
      <c r="A336" s="1" t="s">
        <v>670</v>
      </c>
      <c r="B336" s="1" t="s">
        <v>23</v>
      </c>
      <c r="C336" s="1" t="s">
        <v>671</v>
      </c>
      <c r="D336" s="2">
        <v>9500</v>
      </c>
      <c r="E336" s="2">
        <v>8635.5</v>
      </c>
      <c r="F336" s="3">
        <v>9.0999999999999998E-2</v>
      </c>
      <c r="G336" s="4">
        <v>0</v>
      </c>
      <c r="H336" s="4">
        <v>0</v>
      </c>
      <c r="I336" s="3">
        <v>0</v>
      </c>
    </row>
    <row r="337" spans="1:9" x14ac:dyDescent="0.25">
      <c r="A337" s="1" t="s">
        <v>672</v>
      </c>
      <c r="B337" s="1" t="s">
        <v>23</v>
      </c>
      <c r="C337" s="1" t="s">
        <v>673</v>
      </c>
      <c r="D337" s="2">
        <v>12400</v>
      </c>
      <c r="E337" s="2">
        <v>11271.6</v>
      </c>
      <c r="F337" s="3">
        <v>9.0999999999999998E-2</v>
      </c>
      <c r="G337" s="4">
        <f>+H337/(1-I337)</f>
        <v>6100</v>
      </c>
      <c r="H337" s="4">
        <v>5795</v>
      </c>
      <c r="I337" s="3">
        <v>0.05</v>
      </c>
    </row>
    <row r="338" spans="1:9" x14ac:dyDescent="0.25">
      <c r="A338" s="1" t="s">
        <v>674</v>
      </c>
      <c r="B338" s="1" t="s">
        <v>23</v>
      </c>
      <c r="C338" s="1" t="s">
        <v>675</v>
      </c>
      <c r="D338" s="2">
        <v>0.01</v>
      </c>
      <c r="E338" s="2">
        <v>9.0900000000000009E-3</v>
      </c>
      <c r="F338" s="3">
        <v>9.0999999999999998E-2</v>
      </c>
      <c r="G338" s="4">
        <v>0</v>
      </c>
      <c r="H338" s="4">
        <v>0</v>
      </c>
      <c r="I338" s="3">
        <v>0</v>
      </c>
    </row>
    <row r="339" spans="1:9" x14ac:dyDescent="0.25">
      <c r="A339" s="1" t="s">
        <v>676</v>
      </c>
      <c r="B339" s="1" t="s">
        <v>23</v>
      </c>
      <c r="C339" s="1" t="s">
        <v>677</v>
      </c>
      <c r="D339" s="2">
        <v>7033.77</v>
      </c>
      <c r="E339" s="2">
        <v>6393.696930000001</v>
      </c>
      <c r="F339" s="3">
        <v>9.0999999999999998E-2</v>
      </c>
      <c r="G339" s="4">
        <f>+H339/(1-I339)</f>
        <v>1320</v>
      </c>
      <c r="H339" s="4">
        <v>1254</v>
      </c>
      <c r="I339" s="3">
        <v>0.05</v>
      </c>
    </row>
    <row r="340" spans="1:9" x14ac:dyDescent="0.25">
      <c r="A340" s="1" t="s">
        <v>678</v>
      </c>
      <c r="B340" s="1" t="s">
        <v>23</v>
      </c>
      <c r="C340" s="1" t="s">
        <v>679</v>
      </c>
      <c r="D340" s="2">
        <v>9522.43</v>
      </c>
      <c r="E340" s="2">
        <v>8655.8888700000007</v>
      </c>
      <c r="F340" s="3">
        <v>9.0999999999999998E-2</v>
      </c>
      <c r="G340" s="4">
        <v>0</v>
      </c>
      <c r="H340" s="4">
        <v>0</v>
      </c>
      <c r="I340" s="3">
        <v>0</v>
      </c>
    </row>
    <row r="341" spans="1:9" x14ac:dyDescent="0.25">
      <c r="A341" s="1" t="s">
        <v>680</v>
      </c>
      <c r="B341" s="1" t="s">
        <v>23</v>
      </c>
      <c r="C341" s="1" t="s">
        <v>681</v>
      </c>
      <c r="D341" s="2">
        <v>10185.030000000001</v>
      </c>
      <c r="E341" s="2">
        <v>9258.1922700000014</v>
      </c>
      <c r="F341" s="3">
        <v>9.0999999999999998E-2</v>
      </c>
      <c r="G341" s="4">
        <f>+H341/(1-I341)</f>
        <v>430</v>
      </c>
      <c r="H341" s="4">
        <v>408.5</v>
      </c>
      <c r="I341" s="3">
        <v>0.05</v>
      </c>
    </row>
    <row r="342" spans="1:9" x14ac:dyDescent="0.25">
      <c r="A342" s="1" t="s">
        <v>682</v>
      </c>
      <c r="B342" s="1" t="s">
        <v>23</v>
      </c>
      <c r="C342" s="1" t="s">
        <v>683</v>
      </c>
      <c r="D342" s="2">
        <v>31603</v>
      </c>
      <c r="E342" s="2">
        <v>28727.127</v>
      </c>
      <c r="F342" s="3">
        <v>9.0999999999999998E-2</v>
      </c>
      <c r="G342" s="4">
        <v>0</v>
      </c>
      <c r="H342" s="4">
        <v>0</v>
      </c>
      <c r="I342" s="3">
        <v>0</v>
      </c>
    </row>
    <row r="343" spans="1:9" x14ac:dyDescent="0.25">
      <c r="A343" s="1" t="s">
        <v>684</v>
      </c>
      <c r="B343" s="1" t="s">
        <v>23</v>
      </c>
      <c r="C343" s="1" t="s">
        <v>685</v>
      </c>
      <c r="D343" s="2">
        <v>39504</v>
      </c>
      <c r="E343" s="2">
        <v>35909.135999999999</v>
      </c>
      <c r="F343" s="3">
        <v>9.0999999999999998E-2</v>
      </c>
      <c r="G343" s="4">
        <v>0</v>
      </c>
      <c r="H343" s="4">
        <v>0</v>
      </c>
      <c r="I343" s="3">
        <v>0</v>
      </c>
    </row>
    <row r="344" spans="1:9" x14ac:dyDescent="0.25">
      <c r="A344" s="1" t="s">
        <v>686</v>
      </c>
      <c r="B344" s="1" t="s">
        <v>23</v>
      </c>
      <c r="C344" s="1" t="s">
        <v>687</v>
      </c>
      <c r="D344" s="2">
        <v>47404</v>
      </c>
      <c r="E344" s="2">
        <v>43090.236000000004</v>
      </c>
      <c r="F344" s="3">
        <v>9.0999999999999998E-2</v>
      </c>
      <c r="G344" s="4">
        <v>0</v>
      </c>
      <c r="H344" s="4">
        <v>0</v>
      </c>
      <c r="I344" s="3">
        <v>0</v>
      </c>
    </row>
    <row r="345" spans="1:9" x14ac:dyDescent="0.25">
      <c r="A345" s="1" t="s">
        <v>688</v>
      </c>
      <c r="B345" s="1" t="s">
        <v>23</v>
      </c>
      <c r="C345" s="1" t="s">
        <v>689</v>
      </c>
      <c r="D345" s="2">
        <v>55306</v>
      </c>
      <c r="E345" s="2">
        <v>50273.154000000002</v>
      </c>
      <c r="F345" s="3">
        <v>9.0999999999999998E-2</v>
      </c>
      <c r="G345" s="4">
        <v>0</v>
      </c>
      <c r="H345" s="4">
        <v>0</v>
      </c>
      <c r="I345" s="3">
        <v>0</v>
      </c>
    </row>
    <row r="346" spans="1:9" x14ac:dyDescent="0.25">
      <c r="A346" s="1" t="s">
        <v>690</v>
      </c>
      <c r="B346" s="1" t="s">
        <v>23</v>
      </c>
      <c r="C346" s="1" t="s">
        <v>691</v>
      </c>
      <c r="D346" s="2">
        <v>79008</v>
      </c>
      <c r="E346" s="2">
        <v>71818.271999999997</v>
      </c>
      <c r="F346" s="3">
        <v>9.0999999999999998E-2</v>
      </c>
      <c r="G346" s="4">
        <v>0</v>
      </c>
      <c r="H346" s="4">
        <v>0</v>
      </c>
      <c r="I346" s="3">
        <v>0</v>
      </c>
    </row>
    <row r="347" spans="1:9" x14ac:dyDescent="0.25">
      <c r="A347" s="1" t="s">
        <v>692</v>
      </c>
      <c r="B347" s="1" t="s">
        <v>23</v>
      </c>
      <c r="C347" s="1" t="s">
        <v>693</v>
      </c>
      <c r="D347" s="2">
        <v>24311</v>
      </c>
      <c r="E347" s="2">
        <v>22098.699000000001</v>
      </c>
      <c r="F347" s="3">
        <v>9.0999999999999998E-2</v>
      </c>
      <c r="G347" s="4">
        <v>0</v>
      </c>
      <c r="H347" s="4">
        <v>0</v>
      </c>
      <c r="I347" s="3">
        <v>0</v>
      </c>
    </row>
    <row r="348" spans="1:9" x14ac:dyDescent="0.25">
      <c r="A348" s="1" t="s">
        <v>694</v>
      </c>
      <c r="B348" s="1" t="s">
        <v>23</v>
      </c>
      <c r="C348" s="1" t="s">
        <v>695</v>
      </c>
      <c r="D348" s="2">
        <v>30388</v>
      </c>
      <c r="E348" s="2">
        <v>27622.692000000003</v>
      </c>
      <c r="F348" s="3">
        <v>9.0999999999999998E-2</v>
      </c>
      <c r="G348" s="4">
        <v>0</v>
      </c>
      <c r="H348" s="4">
        <v>0</v>
      </c>
      <c r="I348" s="3">
        <v>0</v>
      </c>
    </row>
    <row r="349" spans="1:9" x14ac:dyDescent="0.25">
      <c r="A349" s="1" t="s">
        <v>696</v>
      </c>
      <c r="B349" s="1" t="s">
        <v>23</v>
      </c>
      <c r="C349" s="1" t="s">
        <v>697</v>
      </c>
      <c r="D349" s="2">
        <v>36465</v>
      </c>
      <c r="E349" s="2">
        <v>33146.684999999998</v>
      </c>
      <c r="F349" s="3">
        <v>9.0999999999999998E-2</v>
      </c>
      <c r="G349" s="4">
        <v>0</v>
      </c>
      <c r="H349" s="4">
        <v>0</v>
      </c>
      <c r="I349" s="3">
        <v>0</v>
      </c>
    </row>
    <row r="350" spans="1:9" x14ac:dyDescent="0.25">
      <c r="A350" s="1" t="s">
        <v>698</v>
      </c>
      <c r="B350" s="1" t="s">
        <v>23</v>
      </c>
      <c r="C350" s="1" t="s">
        <v>699</v>
      </c>
      <c r="D350" s="2">
        <v>42543</v>
      </c>
      <c r="E350" s="2">
        <v>38671.587</v>
      </c>
      <c r="F350" s="3">
        <v>9.0999999999999998E-2</v>
      </c>
      <c r="G350" s="4">
        <v>0</v>
      </c>
      <c r="H350" s="4">
        <v>0</v>
      </c>
      <c r="I350" s="3">
        <v>0</v>
      </c>
    </row>
    <row r="351" spans="1:9" x14ac:dyDescent="0.25">
      <c r="A351" s="1" t="s">
        <v>700</v>
      </c>
      <c r="B351" s="1" t="s">
        <v>23</v>
      </c>
      <c r="C351" s="1" t="s">
        <v>701</v>
      </c>
      <c r="D351" s="2">
        <v>60775</v>
      </c>
      <c r="E351" s="2">
        <v>55244.474999999999</v>
      </c>
      <c r="F351" s="3">
        <v>9.0999999999999998E-2</v>
      </c>
      <c r="G351" s="4">
        <v>0</v>
      </c>
      <c r="H351" s="4">
        <v>0</v>
      </c>
      <c r="I351" s="3">
        <v>0</v>
      </c>
    </row>
    <row r="352" spans="1:9" x14ac:dyDescent="0.25">
      <c r="A352" s="1" t="s">
        <v>702</v>
      </c>
      <c r="B352" s="1" t="s">
        <v>23</v>
      </c>
      <c r="C352" s="1" t="s">
        <v>703</v>
      </c>
      <c r="D352" s="2">
        <v>17017</v>
      </c>
      <c r="E352" s="2">
        <v>15468.453000000001</v>
      </c>
      <c r="F352" s="3">
        <v>9.0999999999999998E-2</v>
      </c>
      <c r="G352" s="4">
        <v>0</v>
      </c>
      <c r="H352" s="4">
        <v>0</v>
      </c>
      <c r="I352" s="3">
        <v>0</v>
      </c>
    </row>
    <row r="353" spans="1:9" x14ac:dyDescent="0.25">
      <c r="A353" s="1" t="s">
        <v>704</v>
      </c>
      <c r="B353" s="1" t="s">
        <v>23</v>
      </c>
      <c r="C353" s="1" t="s">
        <v>705</v>
      </c>
      <c r="D353" s="2">
        <v>21271</v>
      </c>
      <c r="E353" s="2">
        <v>19335.339</v>
      </c>
      <c r="F353" s="3">
        <v>9.0999999999999998E-2</v>
      </c>
      <c r="G353" s="4">
        <v>0</v>
      </c>
      <c r="H353" s="4">
        <v>0</v>
      </c>
      <c r="I353" s="3">
        <v>0</v>
      </c>
    </row>
    <row r="354" spans="1:9" x14ac:dyDescent="0.25">
      <c r="A354" s="1" t="s">
        <v>706</v>
      </c>
      <c r="B354" s="1" t="s">
        <v>23</v>
      </c>
      <c r="C354" s="1" t="s">
        <v>707</v>
      </c>
      <c r="D354" s="2">
        <v>25526</v>
      </c>
      <c r="E354" s="2">
        <v>23203.134000000002</v>
      </c>
      <c r="F354" s="3">
        <v>9.0999999999999998E-2</v>
      </c>
      <c r="G354" s="4">
        <v>0</v>
      </c>
      <c r="H354" s="4">
        <v>0</v>
      </c>
      <c r="I354" s="3">
        <v>0</v>
      </c>
    </row>
    <row r="355" spans="1:9" x14ac:dyDescent="0.25">
      <c r="A355" s="1" t="s">
        <v>708</v>
      </c>
      <c r="B355" s="1" t="s">
        <v>23</v>
      </c>
      <c r="C355" s="1" t="s">
        <v>709</v>
      </c>
      <c r="D355" s="2">
        <v>29780</v>
      </c>
      <c r="E355" s="2">
        <v>27070.02</v>
      </c>
      <c r="F355" s="3">
        <v>9.0999999999999998E-2</v>
      </c>
      <c r="G355" s="4">
        <v>0</v>
      </c>
      <c r="H355" s="4">
        <v>0</v>
      </c>
      <c r="I355" s="3">
        <v>0</v>
      </c>
    </row>
    <row r="356" spans="1:9" x14ac:dyDescent="0.25">
      <c r="A356" s="1" t="s">
        <v>710</v>
      </c>
      <c r="B356" s="1" t="s">
        <v>23</v>
      </c>
      <c r="C356" s="1" t="s">
        <v>711</v>
      </c>
      <c r="D356" s="2">
        <v>42543</v>
      </c>
      <c r="E356" s="2">
        <v>38671.587</v>
      </c>
      <c r="F356" s="3">
        <v>9.0999999999999998E-2</v>
      </c>
      <c r="G356" s="4">
        <v>0</v>
      </c>
      <c r="H356" s="4">
        <v>0</v>
      </c>
      <c r="I356" s="3">
        <v>0</v>
      </c>
    </row>
    <row r="357" spans="1:9" x14ac:dyDescent="0.25">
      <c r="A357" s="1" t="s">
        <v>712</v>
      </c>
      <c r="B357" s="1" t="s">
        <v>23</v>
      </c>
      <c r="C357" s="1" t="s">
        <v>713</v>
      </c>
      <c r="D357" s="2">
        <v>2426</v>
      </c>
      <c r="E357" s="2">
        <v>2205.2339999999999</v>
      </c>
      <c r="F357" s="3">
        <v>9.0999999999999998E-2</v>
      </c>
      <c r="G357" s="4">
        <v>0</v>
      </c>
      <c r="H357" s="4">
        <v>0</v>
      </c>
      <c r="I357" s="3">
        <v>0</v>
      </c>
    </row>
    <row r="358" spans="1:9" x14ac:dyDescent="0.25">
      <c r="A358" s="1" t="s">
        <v>714</v>
      </c>
      <c r="B358" s="1" t="s">
        <v>23</v>
      </c>
      <c r="C358" s="1" t="s">
        <v>715</v>
      </c>
      <c r="D358" s="2">
        <v>3501</v>
      </c>
      <c r="E358" s="2">
        <v>3182.4090000000001</v>
      </c>
      <c r="F358" s="3">
        <v>9.0999999999999998E-2</v>
      </c>
      <c r="G358" s="4">
        <v>0</v>
      </c>
      <c r="H358" s="4">
        <v>0</v>
      </c>
      <c r="I358" s="3">
        <v>0</v>
      </c>
    </row>
    <row r="359" spans="1:9" x14ac:dyDescent="0.25">
      <c r="A359" s="1" t="s">
        <v>716</v>
      </c>
      <c r="B359" s="1" t="s">
        <v>23</v>
      </c>
      <c r="C359" s="1" t="s">
        <v>717</v>
      </c>
      <c r="D359" s="2">
        <v>4346</v>
      </c>
      <c r="E359" s="2">
        <v>3950.5140000000001</v>
      </c>
      <c r="F359" s="3">
        <v>9.0999999999999998E-2</v>
      </c>
      <c r="G359" s="4">
        <v>0</v>
      </c>
      <c r="H359" s="4">
        <v>0</v>
      </c>
      <c r="I359" s="3">
        <v>0</v>
      </c>
    </row>
    <row r="360" spans="1:9" x14ac:dyDescent="0.25">
      <c r="A360" s="1" t="s">
        <v>718</v>
      </c>
      <c r="B360" s="1" t="s">
        <v>23</v>
      </c>
      <c r="C360" s="1" t="s">
        <v>719</v>
      </c>
      <c r="D360" s="2">
        <v>5214</v>
      </c>
      <c r="E360" s="2">
        <v>4739.5259999999998</v>
      </c>
      <c r="F360" s="3">
        <v>9.0999999999999998E-2</v>
      </c>
      <c r="G360" s="4">
        <v>0</v>
      </c>
      <c r="H360" s="4">
        <v>0</v>
      </c>
      <c r="I360" s="3">
        <v>0</v>
      </c>
    </row>
    <row r="361" spans="1:9" x14ac:dyDescent="0.25">
      <c r="A361" s="1" t="s">
        <v>720</v>
      </c>
      <c r="B361" s="1" t="s">
        <v>23</v>
      </c>
      <c r="C361" s="1" t="s">
        <v>721</v>
      </c>
      <c r="D361" s="2">
        <v>6084</v>
      </c>
      <c r="E361" s="2">
        <v>5530.3559999999998</v>
      </c>
      <c r="F361" s="3">
        <v>9.0999999999999998E-2</v>
      </c>
      <c r="G361" s="4">
        <v>0</v>
      </c>
      <c r="H361" s="4">
        <v>0</v>
      </c>
      <c r="I361" s="3">
        <v>0</v>
      </c>
    </row>
    <row r="362" spans="1:9" x14ac:dyDescent="0.25">
      <c r="A362" s="1" t="s">
        <v>722</v>
      </c>
      <c r="B362" s="1" t="s">
        <v>23</v>
      </c>
      <c r="C362" s="1" t="s">
        <v>723</v>
      </c>
      <c r="D362" s="2">
        <v>8691</v>
      </c>
      <c r="E362" s="2">
        <v>7900.1190000000006</v>
      </c>
      <c r="F362" s="3">
        <v>9.0999999999999998E-2</v>
      </c>
      <c r="G362" s="4">
        <v>0</v>
      </c>
      <c r="H362" s="4">
        <v>0</v>
      </c>
      <c r="I362" s="3">
        <v>0</v>
      </c>
    </row>
    <row r="363" spans="1:9" x14ac:dyDescent="0.25">
      <c r="A363" s="1" t="s">
        <v>724</v>
      </c>
      <c r="B363" s="1" t="s">
        <v>23</v>
      </c>
      <c r="C363" s="1" t="s">
        <v>725</v>
      </c>
      <c r="D363" s="2">
        <v>2674</v>
      </c>
      <c r="E363" s="2">
        <v>2430.6660000000002</v>
      </c>
      <c r="F363" s="3">
        <v>9.0999999999999998E-2</v>
      </c>
      <c r="G363" s="4">
        <v>0</v>
      </c>
      <c r="H363" s="4">
        <v>0</v>
      </c>
      <c r="I363" s="3">
        <v>0</v>
      </c>
    </row>
    <row r="364" spans="1:9" x14ac:dyDescent="0.25">
      <c r="A364" s="1" t="s">
        <v>726</v>
      </c>
      <c r="B364" s="1" t="s">
        <v>23</v>
      </c>
      <c r="C364" s="1" t="s">
        <v>727</v>
      </c>
      <c r="D364" s="2">
        <v>3342</v>
      </c>
      <c r="E364" s="2">
        <v>3037.8780000000002</v>
      </c>
      <c r="F364" s="3">
        <v>9.0999999999999998E-2</v>
      </c>
      <c r="G364" s="4">
        <v>0</v>
      </c>
      <c r="H364" s="4">
        <v>0</v>
      </c>
      <c r="I364" s="3">
        <v>0</v>
      </c>
    </row>
    <row r="365" spans="1:9" x14ac:dyDescent="0.25">
      <c r="A365" s="1" t="s">
        <v>728</v>
      </c>
      <c r="B365" s="1" t="s">
        <v>23</v>
      </c>
      <c r="C365" s="1" t="s">
        <v>729</v>
      </c>
      <c r="D365" s="2">
        <v>4011</v>
      </c>
      <c r="E365" s="2">
        <v>3645.9990000000003</v>
      </c>
      <c r="F365" s="3">
        <v>9.0999999999999998E-2</v>
      </c>
      <c r="G365" s="4">
        <v>0</v>
      </c>
      <c r="H365" s="4">
        <v>0</v>
      </c>
      <c r="I365" s="3">
        <v>0</v>
      </c>
    </row>
    <row r="366" spans="1:9" x14ac:dyDescent="0.25">
      <c r="A366" s="1" t="s">
        <v>730</v>
      </c>
      <c r="B366" s="1" t="s">
        <v>23</v>
      </c>
      <c r="C366" s="1" t="s">
        <v>731</v>
      </c>
      <c r="D366" s="2">
        <v>4680</v>
      </c>
      <c r="E366" s="2">
        <v>4254.12</v>
      </c>
      <c r="F366" s="3">
        <v>9.0999999999999998E-2</v>
      </c>
      <c r="G366" s="4">
        <v>0</v>
      </c>
      <c r="H366" s="4">
        <v>0</v>
      </c>
      <c r="I366" s="3">
        <v>0</v>
      </c>
    </row>
    <row r="367" spans="1:9" x14ac:dyDescent="0.25">
      <c r="A367" s="1" t="s">
        <v>732</v>
      </c>
      <c r="B367" s="1" t="s">
        <v>23</v>
      </c>
      <c r="C367" s="1" t="s">
        <v>733</v>
      </c>
      <c r="D367" s="2">
        <v>6685</v>
      </c>
      <c r="E367" s="2">
        <v>6076.665</v>
      </c>
      <c r="F367" s="3">
        <v>9.0999999999999998E-2</v>
      </c>
      <c r="G367" s="4">
        <v>0</v>
      </c>
      <c r="H367" s="4">
        <v>0</v>
      </c>
      <c r="I367" s="3">
        <v>0</v>
      </c>
    </row>
    <row r="368" spans="1:9" x14ac:dyDescent="0.25">
      <c r="A368" s="1" t="s">
        <v>734</v>
      </c>
      <c r="B368" s="1" t="s">
        <v>23</v>
      </c>
      <c r="C368" s="1" t="s">
        <v>735</v>
      </c>
      <c r="D368" s="2">
        <v>1872</v>
      </c>
      <c r="E368" s="2">
        <v>1701.6480000000001</v>
      </c>
      <c r="F368" s="3">
        <v>9.0999999999999998E-2</v>
      </c>
      <c r="G368" s="4">
        <v>0</v>
      </c>
      <c r="H368" s="4">
        <v>0</v>
      </c>
      <c r="I368" s="3">
        <v>0</v>
      </c>
    </row>
    <row r="369" spans="1:9" x14ac:dyDescent="0.25">
      <c r="A369" s="1" t="s">
        <v>736</v>
      </c>
      <c r="B369" s="1" t="s">
        <v>23</v>
      </c>
      <c r="C369" s="1" t="s">
        <v>737</v>
      </c>
      <c r="D369" s="2">
        <v>2339</v>
      </c>
      <c r="E369" s="2">
        <v>2126.1510000000003</v>
      </c>
      <c r="F369" s="3">
        <v>9.0999999999999998E-2</v>
      </c>
      <c r="G369" s="4">
        <v>0</v>
      </c>
      <c r="H369" s="4">
        <v>0</v>
      </c>
      <c r="I369" s="3">
        <v>0</v>
      </c>
    </row>
    <row r="370" spans="1:9" x14ac:dyDescent="0.25">
      <c r="A370" s="1" t="s">
        <v>738</v>
      </c>
      <c r="B370" s="1" t="s">
        <v>23</v>
      </c>
      <c r="C370" s="1" t="s">
        <v>739</v>
      </c>
      <c r="D370" s="2">
        <v>2808</v>
      </c>
      <c r="E370" s="2">
        <v>2552.4720000000002</v>
      </c>
      <c r="F370" s="3">
        <v>9.0999999999999998E-2</v>
      </c>
      <c r="G370" s="4">
        <v>0</v>
      </c>
      <c r="H370" s="4">
        <v>0</v>
      </c>
      <c r="I370" s="3">
        <v>0</v>
      </c>
    </row>
    <row r="371" spans="1:9" x14ac:dyDescent="0.25">
      <c r="A371" s="1" t="s">
        <v>740</v>
      </c>
      <c r="B371" s="1" t="s">
        <v>23</v>
      </c>
      <c r="C371" s="1" t="s">
        <v>741</v>
      </c>
      <c r="D371" s="2">
        <v>3276</v>
      </c>
      <c r="E371" s="2">
        <v>2977.884</v>
      </c>
      <c r="F371" s="3">
        <v>9.0999999999999998E-2</v>
      </c>
      <c r="G371" s="4">
        <v>0</v>
      </c>
      <c r="H371" s="4">
        <v>0</v>
      </c>
      <c r="I371" s="3">
        <v>0</v>
      </c>
    </row>
    <row r="372" spans="1:9" x14ac:dyDescent="0.25">
      <c r="A372" s="1" t="s">
        <v>742</v>
      </c>
      <c r="B372" s="1" t="s">
        <v>23</v>
      </c>
      <c r="C372" s="1" t="s">
        <v>743</v>
      </c>
      <c r="D372" s="2">
        <v>4680</v>
      </c>
      <c r="E372" s="2">
        <v>4254.12</v>
      </c>
      <c r="F372" s="3">
        <v>9.0999999999999998E-2</v>
      </c>
      <c r="G372" s="4">
        <v>0</v>
      </c>
      <c r="H372" s="4">
        <v>0</v>
      </c>
      <c r="I372" s="3">
        <v>0</v>
      </c>
    </row>
    <row r="373" spans="1:9" x14ac:dyDescent="0.25">
      <c r="A373" s="1" t="s">
        <v>744</v>
      </c>
      <c r="B373" s="1" t="s">
        <v>23</v>
      </c>
      <c r="C373" s="1" t="s">
        <v>745</v>
      </c>
      <c r="D373" s="2">
        <v>6883.2</v>
      </c>
      <c r="E373" s="2">
        <v>6256.8288000000002</v>
      </c>
      <c r="F373" s="3">
        <v>9.0999999999999998E-2</v>
      </c>
      <c r="G373" s="4">
        <v>0</v>
      </c>
      <c r="H373" s="4">
        <v>0</v>
      </c>
      <c r="I373" s="3">
        <v>0</v>
      </c>
    </row>
    <row r="374" spans="1:9" x14ac:dyDescent="0.25">
      <c r="A374" s="1" t="s">
        <v>746</v>
      </c>
      <c r="B374" s="1" t="s">
        <v>23</v>
      </c>
      <c r="C374" s="1" t="s">
        <v>747</v>
      </c>
      <c r="D374" s="2">
        <v>0</v>
      </c>
      <c r="E374" s="2">
        <v>0</v>
      </c>
      <c r="F374" s="3">
        <v>0</v>
      </c>
      <c r="G374" s="4">
        <f>+H374/(1-I374)</f>
        <v>1300.905421376842</v>
      </c>
      <c r="H374" s="4">
        <v>1235.8601503079999</v>
      </c>
      <c r="I374" s="3">
        <v>0.05</v>
      </c>
    </row>
    <row r="375" spans="1:9" x14ac:dyDescent="0.25">
      <c r="A375" s="1" t="s">
        <v>748</v>
      </c>
      <c r="B375" s="1" t="s">
        <v>23</v>
      </c>
      <c r="C375" s="1" t="s">
        <v>749</v>
      </c>
      <c r="D375" s="2">
        <v>11013.6</v>
      </c>
      <c r="E375" s="2">
        <v>10011.3624</v>
      </c>
      <c r="F375" s="3">
        <v>9.0999999999999998E-2</v>
      </c>
      <c r="G375" s="4">
        <v>0</v>
      </c>
      <c r="H375" s="4">
        <v>0</v>
      </c>
      <c r="I375" s="3">
        <v>0</v>
      </c>
    </row>
    <row r="376" spans="1:9" x14ac:dyDescent="0.25">
      <c r="A376" s="1" t="s">
        <v>750</v>
      </c>
      <c r="B376" s="1" t="s">
        <v>23</v>
      </c>
      <c r="C376" s="1" t="s">
        <v>751</v>
      </c>
      <c r="D376" s="2">
        <v>0</v>
      </c>
      <c r="E376" s="2">
        <v>0</v>
      </c>
      <c r="F376" s="3">
        <v>0</v>
      </c>
      <c r="G376" s="4">
        <f>+H376/(1-I376)</f>
        <v>2081.5393928515791</v>
      </c>
      <c r="H376" s="4">
        <v>1977.4624232090002</v>
      </c>
      <c r="I376" s="3">
        <v>0.05</v>
      </c>
    </row>
    <row r="377" spans="1:9" x14ac:dyDescent="0.25">
      <c r="A377" s="1" t="s">
        <v>752</v>
      </c>
      <c r="B377" s="1" t="s">
        <v>23</v>
      </c>
      <c r="C377" s="1" t="s">
        <v>753</v>
      </c>
      <c r="D377" s="2">
        <v>20649.599999999999</v>
      </c>
      <c r="E377" s="2">
        <v>18770.486399999998</v>
      </c>
      <c r="F377" s="3">
        <v>9.0999999999999998E-2</v>
      </c>
      <c r="G377" s="4">
        <v>0</v>
      </c>
      <c r="H377" s="4">
        <v>0</v>
      </c>
      <c r="I377" s="3">
        <v>0</v>
      </c>
    </row>
    <row r="378" spans="1:9" x14ac:dyDescent="0.25">
      <c r="A378" s="1" t="s">
        <v>754</v>
      </c>
      <c r="B378" s="1" t="s">
        <v>23</v>
      </c>
      <c r="C378" s="1" t="s">
        <v>755</v>
      </c>
      <c r="D378" s="2">
        <v>0</v>
      </c>
      <c r="E378" s="2">
        <v>0</v>
      </c>
      <c r="F378" s="3">
        <v>0</v>
      </c>
      <c r="G378" s="4">
        <f>+H378/(1-I378)</f>
        <v>3902.7162641305267</v>
      </c>
      <c r="H378" s="4">
        <v>3707.5804509240002</v>
      </c>
      <c r="I378" s="3">
        <v>0.05</v>
      </c>
    </row>
    <row r="379" spans="1:9" x14ac:dyDescent="0.25">
      <c r="A379" s="1" t="s">
        <v>756</v>
      </c>
      <c r="B379" s="1" t="s">
        <v>23</v>
      </c>
      <c r="C379" s="1" t="s">
        <v>757</v>
      </c>
      <c r="D379" s="2">
        <v>45478.8</v>
      </c>
      <c r="E379" s="2">
        <v>41340.229200000002</v>
      </c>
      <c r="F379" s="3">
        <v>9.0999999999999998E-2</v>
      </c>
      <c r="G379" s="4">
        <v>0</v>
      </c>
      <c r="H379" s="4">
        <v>0</v>
      </c>
      <c r="I379" s="3">
        <v>0</v>
      </c>
    </row>
    <row r="380" spans="1:9" x14ac:dyDescent="0.25">
      <c r="A380" s="1" t="s">
        <v>758</v>
      </c>
      <c r="B380" s="1" t="s">
        <v>23</v>
      </c>
      <c r="C380" s="1" t="s">
        <v>759</v>
      </c>
      <c r="D380" s="2">
        <v>0</v>
      </c>
      <c r="E380" s="2">
        <v>0</v>
      </c>
      <c r="F380" s="3">
        <v>0</v>
      </c>
      <c r="G380" s="4">
        <f>+H380/(1-I380)</f>
        <v>8595.3651612205285</v>
      </c>
      <c r="H380" s="4">
        <v>8165.5969031595014</v>
      </c>
      <c r="I380" s="3">
        <v>0.05</v>
      </c>
    </row>
    <row r="381" spans="1:9" x14ac:dyDescent="0.25">
      <c r="A381" s="1" t="s">
        <v>760</v>
      </c>
      <c r="B381" s="1" t="s">
        <v>23</v>
      </c>
      <c r="C381" s="1" t="s">
        <v>761</v>
      </c>
      <c r="D381" s="2">
        <v>72765.600000000006</v>
      </c>
      <c r="E381" s="2">
        <v>66143.930400000012</v>
      </c>
      <c r="F381" s="3">
        <v>9.0999999999999998E-2</v>
      </c>
      <c r="G381" s="4">
        <v>0</v>
      </c>
      <c r="H381" s="4">
        <v>0</v>
      </c>
      <c r="I381" s="3">
        <v>0</v>
      </c>
    </row>
    <row r="382" spans="1:9" x14ac:dyDescent="0.25">
      <c r="A382" s="1" t="s">
        <v>762</v>
      </c>
      <c r="B382" s="1" t="s">
        <v>23</v>
      </c>
      <c r="C382" s="1" t="s">
        <v>763</v>
      </c>
      <c r="D382" s="2">
        <v>0</v>
      </c>
      <c r="E382" s="2">
        <v>0</v>
      </c>
      <c r="F382" s="3">
        <v>0</v>
      </c>
      <c r="G382" s="4">
        <f>+H382/(1-I382)</f>
        <v>13752.493539304212</v>
      </c>
      <c r="H382" s="4">
        <v>13064.868862339001</v>
      </c>
      <c r="I382" s="3">
        <v>0.05</v>
      </c>
    </row>
    <row r="383" spans="1:9" x14ac:dyDescent="0.25">
      <c r="A383" s="1" t="s">
        <v>764</v>
      </c>
      <c r="B383" s="1" t="s">
        <v>23</v>
      </c>
      <c r="C383" s="1" t="s">
        <v>765</v>
      </c>
      <c r="D383" s="2">
        <v>136434</v>
      </c>
      <c r="E383" s="2">
        <v>124018.50600000001</v>
      </c>
      <c r="F383" s="3">
        <v>9.0999999999999998E-2</v>
      </c>
      <c r="G383" s="4">
        <v>0</v>
      </c>
      <c r="H383" s="4">
        <v>0</v>
      </c>
      <c r="I383" s="3">
        <v>0</v>
      </c>
    </row>
    <row r="384" spans="1:9" x14ac:dyDescent="0.25">
      <c r="A384" s="1" t="s">
        <v>766</v>
      </c>
      <c r="B384" s="1" t="s">
        <v>23</v>
      </c>
      <c r="C384" s="1" t="s">
        <v>767</v>
      </c>
      <c r="D384" s="2">
        <v>0</v>
      </c>
      <c r="E384" s="2">
        <v>0</v>
      </c>
      <c r="F384" s="3">
        <v>0</v>
      </c>
      <c r="G384" s="4">
        <f>+H384/(1-I384)</f>
        <v>25785.641890418421</v>
      </c>
      <c r="H384" s="4">
        <v>24496.359795897501</v>
      </c>
      <c r="I384" s="3">
        <v>0.05</v>
      </c>
    </row>
    <row r="385" spans="1:9" x14ac:dyDescent="0.25">
      <c r="A385" s="1" t="s">
        <v>768</v>
      </c>
      <c r="B385" s="1" t="s">
        <v>23</v>
      </c>
      <c r="C385" s="1" t="s">
        <v>769</v>
      </c>
      <c r="D385" s="2">
        <v>2400</v>
      </c>
      <c r="E385" s="2">
        <v>2181.6</v>
      </c>
      <c r="F385" s="3">
        <v>9.0999999999999998E-2</v>
      </c>
      <c r="G385" s="4">
        <v>0</v>
      </c>
      <c r="H385" s="4">
        <v>0</v>
      </c>
      <c r="I385" s="3">
        <v>0</v>
      </c>
    </row>
    <row r="386" spans="1:9" x14ac:dyDescent="0.25">
      <c r="A386" s="1" t="s">
        <v>770</v>
      </c>
      <c r="B386" s="1" t="s">
        <v>23</v>
      </c>
      <c r="C386" s="1" t="s">
        <v>771</v>
      </c>
      <c r="D386" s="2">
        <v>24600</v>
      </c>
      <c r="E386" s="2">
        <v>22361.4</v>
      </c>
      <c r="F386" s="3">
        <v>9.0999999999999998E-2</v>
      </c>
      <c r="G386" s="4">
        <v>0</v>
      </c>
      <c r="H386" s="4">
        <v>0</v>
      </c>
      <c r="I386" s="3">
        <v>0</v>
      </c>
    </row>
    <row r="387" spans="1:9" x14ac:dyDescent="0.25">
      <c r="A387" s="1" t="s">
        <v>772</v>
      </c>
      <c r="B387" s="1" t="s">
        <v>23</v>
      </c>
      <c r="C387" s="1" t="s">
        <v>773</v>
      </c>
      <c r="D387" s="2">
        <v>0</v>
      </c>
      <c r="E387" s="2">
        <v>0</v>
      </c>
      <c r="F387" s="3">
        <v>0</v>
      </c>
      <c r="G387" s="4">
        <f>+H387/(1-I387)</f>
        <v>4649.3307423684219</v>
      </c>
      <c r="H387" s="4">
        <v>4416.8642052500009</v>
      </c>
      <c r="I387" s="3">
        <v>0.05</v>
      </c>
    </row>
    <row r="388" spans="1:9" x14ac:dyDescent="0.25">
      <c r="A388" s="1" t="s">
        <v>774</v>
      </c>
      <c r="B388" s="1" t="s">
        <v>23</v>
      </c>
      <c r="C388" s="1" t="s">
        <v>775</v>
      </c>
      <c r="D388" s="2">
        <v>39360</v>
      </c>
      <c r="E388" s="2">
        <v>35778.239999999998</v>
      </c>
      <c r="F388" s="3">
        <v>9.0999999999999998E-2</v>
      </c>
      <c r="G388" s="4">
        <v>0</v>
      </c>
      <c r="H388" s="4">
        <v>0</v>
      </c>
      <c r="I388" s="3">
        <v>0</v>
      </c>
    </row>
    <row r="389" spans="1:9" x14ac:dyDescent="0.25">
      <c r="A389" s="1" t="s">
        <v>776</v>
      </c>
      <c r="B389" s="1" t="s">
        <v>23</v>
      </c>
      <c r="C389" s="1" t="s">
        <v>777</v>
      </c>
      <c r="D389" s="2">
        <v>0</v>
      </c>
      <c r="E389" s="2">
        <v>0</v>
      </c>
      <c r="F389" s="3">
        <v>0</v>
      </c>
      <c r="G389" s="4">
        <f>+H389/(1-I389)</f>
        <v>7438.9291877894739</v>
      </c>
      <c r="H389" s="4">
        <v>7066.9827284000003</v>
      </c>
      <c r="I389" s="3">
        <v>0.05</v>
      </c>
    </row>
    <row r="390" spans="1:9" x14ac:dyDescent="0.25">
      <c r="A390" s="1" t="s">
        <v>778</v>
      </c>
      <c r="B390" s="1" t="s">
        <v>23</v>
      </c>
      <c r="C390" s="1" t="s">
        <v>779</v>
      </c>
      <c r="D390" s="2">
        <v>73798.8</v>
      </c>
      <c r="E390" s="2">
        <v>67083.109200000006</v>
      </c>
      <c r="F390" s="3">
        <v>9.0999999999999998E-2</v>
      </c>
      <c r="G390" s="4">
        <v>0</v>
      </c>
      <c r="H390" s="4">
        <v>0</v>
      </c>
      <c r="I390" s="3">
        <v>0</v>
      </c>
    </row>
    <row r="391" spans="1:9" x14ac:dyDescent="0.25">
      <c r="A391" s="1" t="s">
        <v>780</v>
      </c>
      <c r="B391" s="1" t="s">
        <v>23</v>
      </c>
      <c r="C391" s="1" t="s">
        <v>781</v>
      </c>
      <c r="D391" s="2">
        <v>0</v>
      </c>
      <c r="E391" s="2">
        <v>0</v>
      </c>
      <c r="F391" s="3">
        <v>0</v>
      </c>
      <c r="G391" s="4">
        <f>+H391/(1-I391)</f>
        <v>13947.765430483687</v>
      </c>
      <c r="H391" s="4">
        <v>13250.377158959502</v>
      </c>
      <c r="I391" s="3">
        <v>0.05</v>
      </c>
    </row>
    <row r="392" spans="1:9" x14ac:dyDescent="0.25">
      <c r="A392" s="1" t="s">
        <v>782</v>
      </c>
      <c r="B392" s="1" t="s">
        <v>23</v>
      </c>
      <c r="C392" s="1" t="s">
        <v>783</v>
      </c>
      <c r="D392" s="2">
        <v>2400</v>
      </c>
      <c r="E392" s="2">
        <v>2181.6</v>
      </c>
      <c r="F392" s="3">
        <v>9.0999999999999998E-2</v>
      </c>
      <c r="G392" s="4">
        <v>0</v>
      </c>
      <c r="H392" s="4">
        <v>0</v>
      </c>
      <c r="I392" s="3">
        <v>0</v>
      </c>
    </row>
    <row r="393" spans="1:9" x14ac:dyDescent="0.25">
      <c r="A393" s="1" t="s">
        <v>784</v>
      </c>
      <c r="B393" s="1" t="s">
        <v>23</v>
      </c>
      <c r="C393" s="1" t="s">
        <v>785</v>
      </c>
      <c r="D393" s="2">
        <v>2400</v>
      </c>
      <c r="E393" s="2">
        <v>2181.6</v>
      </c>
      <c r="F393" s="3">
        <v>9.0999999999999998E-2</v>
      </c>
      <c r="G393" s="4">
        <v>0</v>
      </c>
      <c r="H393" s="4">
        <v>0</v>
      </c>
      <c r="I393" s="3">
        <v>0</v>
      </c>
    </row>
    <row r="394" spans="1:9" x14ac:dyDescent="0.25">
      <c r="A394" s="1" t="s">
        <v>786</v>
      </c>
      <c r="B394" s="1" t="s">
        <v>23</v>
      </c>
      <c r="C394" s="1" t="s">
        <v>787</v>
      </c>
      <c r="D394" s="2">
        <v>5000</v>
      </c>
      <c r="E394" s="2">
        <v>4545</v>
      </c>
      <c r="F394" s="3">
        <v>9.0999999999999998E-2</v>
      </c>
      <c r="G394" s="4">
        <v>0</v>
      </c>
      <c r="H394" s="4">
        <v>0</v>
      </c>
      <c r="I394" s="3">
        <v>0</v>
      </c>
    </row>
    <row r="395" spans="1:9" x14ac:dyDescent="0.25">
      <c r="A395" s="1" t="s">
        <v>788</v>
      </c>
      <c r="B395" s="1" t="s">
        <v>23</v>
      </c>
      <c r="C395" s="1" t="s">
        <v>789</v>
      </c>
      <c r="D395" s="2" t="s">
        <v>790</v>
      </c>
      <c r="E395" s="2" t="s">
        <v>790</v>
      </c>
      <c r="F395" s="3" t="s">
        <v>790</v>
      </c>
      <c r="G395" s="4" t="e">
        <f>+H395/(1-I395)</f>
        <v>#VALUE!</v>
      </c>
      <c r="H395" s="4" t="s">
        <v>790</v>
      </c>
      <c r="I395" s="13" t="s">
        <v>791</v>
      </c>
    </row>
    <row r="396" spans="1:9" x14ac:dyDescent="0.25">
      <c r="A396" s="1" t="s">
        <v>792</v>
      </c>
      <c r="B396" s="1" t="s">
        <v>23</v>
      </c>
      <c r="C396" s="1" t="s">
        <v>793</v>
      </c>
      <c r="D396" s="2">
        <v>2000</v>
      </c>
      <c r="E396" s="2">
        <v>1818</v>
      </c>
      <c r="F396" s="3">
        <v>9.099999999999997E-2</v>
      </c>
      <c r="G396" s="4">
        <v>0</v>
      </c>
      <c r="H396" s="4">
        <v>0</v>
      </c>
      <c r="I396" s="3">
        <v>0</v>
      </c>
    </row>
    <row r="397" spans="1:9" x14ac:dyDescent="0.25">
      <c r="A397" s="1" t="s">
        <v>794</v>
      </c>
      <c r="B397" s="1" t="s">
        <v>23</v>
      </c>
      <c r="C397" s="1" t="s">
        <v>795</v>
      </c>
      <c r="D397" s="2">
        <v>2.6</v>
      </c>
      <c r="E397" s="2">
        <v>2.3633999999999999</v>
      </c>
      <c r="F397" s="3">
        <v>9.099999999999997E-2</v>
      </c>
      <c r="G397" s="4">
        <v>0</v>
      </c>
      <c r="H397" s="4">
        <v>0</v>
      </c>
      <c r="I397" s="3">
        <v>0</v>
      </c>
    </row>
    <row r="398" spans="1:9" x14ac:dyDescent="0.25">
      <c r="A398" s="1" t="s">
        <v>796</v>
      </c>
      <c r="B398" s="1" t="s">
        <v>23</v>
      </c>
      <c r="C398" s="1" t="s">
        <v>797</v>
      </c>
      <c r="D398" s="2">
        <v>2.6</v>
      </c>
      <c r="E398" s="2">
        <v>2.3633999999999999</v>
      </c>
      <c r="F398" s="3">
        <v>9.099999999999997E-2</v>
      </c>
      <c r="G398" s="4">
        <v>0</v>
      </c>
      <c r="H398" s="4">
        <v>0</v>
      </c>
      <c r="I398" s="3">
        <v>0</v>
      </c>
    </row>
    <row r="399" spans="1:9" x14ac:dyDescent="0.25">
      <c r="A399" s="1" t="s">
        <v>798</v>
      </c>
      <c r="B399" s="1" t="s">
        <v>23</v>
      </c>
      <c r="C399" s="1" t="s">
        <v>799</v>
      </c>
      <c r="D399" s="2">
        <v>2.6</v>
      </c>
      <c r="E399" s="2">
        <v>2.3633999999999999</v>
      </c>
      <c r="F399" s="3">
        <v>9.099999999999997E-2</v>
      </c>
      <c r="G399" s="4">
        <v>0</v>
      </c>
      <c r="H399" s="4">
        <v>0</v>
      </c>
      <c r="I399" s="3">
        <v>0</v>
      </c>
    </row>
    <row r="400" spans="1:9" x14ac:dyDescent="0.25">
      <c r="A400" s="1" t="s">
        <v>800</v>
      </c>
      <c r="B400" s="1" t="s">
        <v>23</v>
      </c>
      <c r="C400" s="1" t="s">
        <v>801</v>
      </c>
      <c r="D400" s="2" t="s">
        <v>790</v>
      </c>
      <c r="E400" s="2" t="s">
        <v>790</v>
      </c>
      <c r="F400" s="3" t="s">
        <v>790</v>
      </c>
      <c r="G400" s="4" t="e">
        <f t="shared" ref="G400:G409" si="2">+H400/(1-I400)</f>
        <v>#VALUE!</v>
      </c>
      <c r="H400" s="4" t="s">
        <v>790</v>
      </c>
      <c r="I400" s="3">
        <v>0.05</v>
      </c>
    </row>
    <row r="401" spans="1:9" x14ac:dyDescent="0.25">
      <c r="A401" s="1" t="s">
        <v>802</v>
      </c>
      <c r="B401" s="1" t="s">
        <v>23</v>
      </c>
      <c r="C401" s="1" t="s">
        <v>803</v>
      </c>
      <c r="D401" s="2" t="s">
        <v>790</v>
      </c>
      <c r="E401" s="2" t="s">
        <v>790</v>
      </c>
      <c r="F401" s="3" t="s">
        <v>790</v>
      </c>
      <c r="G401" s="4" t="e">
        <f t="shared" si="2"/>
        <v>#VALUE!</v>
      </c>
      <c r="H401" s="4" t="s">
        <v>790</v>
      </c>
      <c r="I401" s="3">
        <v>0.05</v>
      </c>
    </row>
    <row r="402" spans="1:9" x14ac:dyDescent="0.25">
      <c r="A402" s="1" t="s">
        <v>804</v>
      </c>
      <c r="B402" s="1" t="s">
        <v>23</v>
      </c>
      <c r="C402" s="1" t="s">
        <v>805</v>
      </c>
      <c r="D402" s="2" t="s">
        <v>790</v>
      </c>
      <c r="E402" s="2" t="s">
        <v>790</v>
      </c>
      <c r="F402" s="3" t="s">
        <v>790</v>
      </c>
      <c r="G402" s="4" t="e">
        <f t="shared" si="2"/>
        <v>#VALUE!</v>
      </c>
      <c r="H402" s="4" t="s">
        <v>790</v>
      </c>
      <c r="I402" s="3">
        <v>0.05</v>
      </c>
    </row>
    <row r="403" spans="1:9" x14ac:dyDescent="0.25">
      <c r="A403" s="1" t="s">
        <v>806</v>
      </c>
      <c r="B403" s="1" t="s">
        <v>23</v>
      </c>
      <c r="C403" s="1" t="s">
        <v>807</v>
      </c>
      <c r="D403" s="2" t="s">
        <v>790</v>
      </c>
      <c r="E403" s="2" t="s">
        <v>790</v>
      </c>
      <c r="F403" s="3" t="s">
        <v>790</v>
      </c>
      <c r="G403" s="4" t="e">
        <f t="shared" si="2"/>
        <v>#VALUE!</v>
      </c>
      <c r="H403" s="4" t="s">
        <v>790</v>
      </c>
      <c r="I403" s="3">
        <v>0.05</v>
      </c>
    </row>
    <row r="404" spans="1:9" x14ac:dyDescent="0.25">
      <c r="A404" s="1" t="s">
        <v>808</v>
      </c>
      <c r="B404" s="1" t="s">
        <v>23</v>
      </c>
      <c r="C404" s="1" t="s">
        <v>809</v>
      </c>
      <c r="D404" s="2" t="s">
        <v>790</v>
      </c>
      <c r="E404" s="2" t="s">
        <v>790</v>
      </c>
      <c r="F404" s="3" t="s">
        <v>790</v>
      </c>
      <c r="G404" s="4" t="e">
        <f t="shared" si="2"/>
        <v>#VALUE!</v>
      </c>
      <c r="H404" s="4" t="s">
        <v>790</v>
      </c>
      <c r="I404" s="3">
        <v>0.05</v>
      </c>
    </row>
    <row r="405" spans="1:9" x14ac:dyDescent="0.25">
      <c r="A405" s="1" t="s">
        <v>810</v>
      </c>
      <c r="B405" s="1" t="s">
        <v>23</v>
      </c>
      <c r="C405" s="1" t="s">
        <v>809</v>
      </c>
      <c r="D405" s="2" t="s">
        <v>790</v>
      </c>
      <c r="E405" s="2" t="s">
        <v>790</v>
      </c>
      <c r="F405" s="3" t="s">
        <v>790</v>
      </c>
      <c r="G405" s="4" t="e">
        <f t="shared" si="2"/>
        <v>#VALUE!</v>
      </c>
      <c r="H405" s="4" t="s">
        <v>790</v>
      </c>
      <c r="I405" s="3">
        <v>0.05</v>
      </c>
    </row>
    <row r="406" spans="1:9" x14ac:dyDescent="0.25">
      <c r="A406" s="1" t="s">
        <v>811</v>
      </c>
      <c r="B406" s="1" t="s">
        <v>23</v>
      </c>
      <c r="C406" s="1" t="s">
        <v>812</v>
      </c>
      <c r="D406" s="2" t="s">
        <v>790</v>
      </c>
      <c r="E406" s="2" t="s">
        <v>790</v>
      </c>
      <c r="F406" s="3" t="s">
        <v>790</v>
      </c>
      <c r="G406" s="4" t="e">
        <f t="shared" si="2"/>
        <v>#VALUE!</v>
      </c>
      <c r="H406" s="4" t="s">
        <v>790</v>
      </c>
      <c r="I406" s="3">
        <v>0.05</v>
      </c>
    </row>
    <row r="407" spans="1:9" x14ac:dyDescent="0.25">
      <c r="A407" s="1" t="s">
        <v>813</v>
      </c>
      <c r="B407" s="1" t="s">
        <v>23</v>
      </c>
      <c r="C407" s="1" t="s">
        <v>814</v>
      </c>
      <c r="D407" s="2" t="s">
        <v>790</v>
      </c>
      <c r="E407" s="2" t="s">
        <v>790</v>
      </c>
      <c r="F407" s="3" t="s">
        <v>790</v>
      </c>
      <c r="G407" s="4" t="e">
        <f t="shared" si="2"/>
        <v>#VALUE!</v>
      </c>
      <c r="H407" s="4" t="s">
        <v>790</v>
      </c>
      <c r="I407" s="3">
        <v>0.05</v>
      </c>
    </row>
    <row r="408" spans="1:9" x14ac:dyDescent="0.25">
      <c r="A408" s="1" t="s">
        <v>815</v>
      </c>
      <c r="B408" s="1" t="s">
        <v>23</v>
      </c>
      <c r="C408" s="1" t="s">
        <v>816</v>
      </c>
      <c r="D408" s="2" t="s">
        <v>790</v>
      </c>
      <c r="E408" s="2" t="s">
        <v>790</v>
      </c>
      <c r="F408" s="3" t="s">
        <v>790</v>
      </c>
      <c r="G408" s="4" t="e">
        <f t="shared" si="2"/>
        <v>#VALUE!</v>
      </c>
      <c r="H408" s="4" t="s">
        <v>790</v>
      </c>
      <c r="I408" s="3">
        <v>0.05</v>
      </c>
    </row>
    <row r="409" spans="1:9" x14ac:dyDescent="0.25">
      <c r="A409" s="1" t="s">
        <v>817</v>
      </c>
      <c r="B409" s="1" t="s">
        <v>23</v>
      </c>
      <c r="C409" s="1" t="s">
        <v>818</v>
      </c>
      <c r="D409" s="2" t="s">
        <v>790</v>
      </c>
      <c r="E409" s="2" t="s">
        <v>790</v>
      </c>
      <c r="F409" s="3" t="s">
        <v>790</v>
      </c>
      <c r="G409" s="4" t="e">
        <f t="shared" si="2"/>
        <v>#VALUE!</v>
      </c>
      <c r="H409" s="4" t="s">
        <v>790</v>
      </c>
      <c r="I409" s="3">
        <v>0.05</v>
      </c>
    </row>
    <row r="410" spans="1:9" x14ac:dyDescent="0.25">
      <c r="A410" s="1" t="s">
        <v>819</v>
      </c>
      <c r="B410" s="1" t="s">
        <v>23</v>
      </c>
      <c r="C410" s="1" t="s">
        <v>820</v>
      </c>
      <c r="D410" s="2">
        <v>15281</v>
      </c>
      <c r="E410" s="2">
        <v>13890.429</v>
      </c>
      <c r="F410" s="3">
        <v>9.0999999999999998E-2</v>
      </c>
      <c r="G410" s="4">
        <v>0</v>
      </c>
      <c r="H410" s="4">
        <v>0</v>
      </c>
      <c r="I410" s="3">
        <v>0</v>
      </c>
    </row>
    <row r="411" spans="1:9" x14ac:dyDescent="0.25">
      <c r="A411" s="1" t="s">
        <v>821</v>
      </c>
      <c r="B411" s="1" t="s">
        <v>23</v>
      </c>
      <c r="C411" s="1" t="s">
        <v>822</v>
      </c>
      <c r="D411" s="2">
        <v>24195</v>
      </c>
      <c r="E411" s="2">
        <v>21993.255000000001</v>
      </c>
      <c r="F411" s="3">
        <v>9.0999999999999998E-2</v>
      </c>
      <c r="G411" s="4">
        <v>0</v>
      </c>
      <c r="H411" s="4">
        <v>0</v>
      </c>
      <c r="I411" s="3">
        <v>0</v>
      </c>
    </row>
    <row r="412" spans="1:9" x14ac:dyDescent="0.25">
      <c r="A412" s="1" t="s">
        <v>823</v>
      </c>
      <c r="B412" s="1" t="s">
        <v>23</v>
      </c>
      <c r="C412" s="1" t="s">
        <v>824</v>
      </c>
      <c r="D412" s="2">
        <v>45843</v>
      </c>
      <c r="E412" s="2">
        <v>41671.287000000004</v>
      </c>
      <c r="F412" s="3">
        <v>9.0999999999999998E-2</v>
      </c>
      <c r="G412" s="4">
        <v>0</v>
      </c>
      <c r="H412" s="4">
        <v>0</v>
      </c>
      <c r="I412" s="3">
        <v>0</v>
      </c>
    </row>
    <row r="413" spans="1:9" x14ac:dyDescent="0.25">
      <c r="A413" s="1" t="s">
        <v>825</v>
      </c>
      <c r="B413" s="1" t="s">
        <v>23</v>
      </c>
      <c r="C413" s="1" t="s">
        <v>826</v>
      </c>
      <c r="D413" s="2">
        <v>108238</v>
      </c>
      <c r="E413" s="2">
        <v>98388.342000000004</v>
      </c>
      <c r="F413" s="3">
        <v>9.0999999999999998E-2</v>
      </c>
      <c r="G413" s="4">
        <v>0</v>
      </c>
      <c r="H413" s="4">
        <v>0</v>
      </c>
      <c r="I413" s="3">
        <v>0</v>
      </c>
    </row>
    <row r="414" spans="1:9" x14ac:dyDescent="0.25">
      <c r="A414" s="1" t="s">
        <v>827</v>
      </c>
      <c r="B414" s="1" t="s">
        <v>23</v>
      </c>
      <c r="C414" s="1" t="s">
        <v>828</v>
      </c>
      <c r="D414" s="2">
        <v>4763</v>
      </c>
      <c r="E414" s="2">
        <v>4329.567</v>
      </c>
      <c r="F414" s="3">
        <v>9.0999999999999998E-2</v>
      </c>
      <c r="G414" s="4">
        <v>0</v>
      </c>
      <c r="H414" s="4">
        <v>0</v>
      </c>
      <c r="I414" s="3">
        <v>0</v>
      </c>
    </row>
    <row r="415" spans="1:9" x14ac:dyDescent="0.25">
      <c r="A415" s="1" t="s">
        <v>829</v>
      </c>
      <c r="B415" s="1" t="s">
        <v>23</v>
      </c>
      <c r="C415" s="1" t="s">
        <v>830</v>
      </c>
      <c r="D415" s="2">
        <v>191</v>
      </c>
      <c r="E415" s="2">
        <v>173.619</v>
      </c>
      <c r="F415" s="3">
        <v>9.0999999999999998E-2</v>
      </c>
      <c r="G415" s="4">
        <v>0</v>
      </c>
      <c r="H415" s="4">
        <v>0</v>
      </c>
      <c r="I415" s="3">
        <v>0</v>
      </c>
    </row>
    <row r="416" spans="1:9" x14ac:dyDescent="0.25">
      <c r="A416" s="1" t="s">
        <v>831</v>
      </c>
      <c r="B416" s="1" t="s">
        <v>23</v>
      </c>
      <c r="C416" s="1" t="s">
        <v>832</v>
      </c>
      <c r="D416" s="2">
        <v>143</v>
      </c>
      <c r="E416" s="2">
        <v>129.98699999999999</v>
      </c>
      <c r="F416" s="3">
        <v>9.0999999999999998E-2</v>
      </c>
      <c r="G416" s="4">
        <v>0</v>
      </c>
      <c r="H416" s="4">
        <v>0</v>
      </c>
      <c r="I416" s="3">
        <v>0</v>
      </c>
    </row>
    <row r="417" spans="1:9" x14ac:dyDescent="0.25">
      <c r="A417" s="1" t="s">
        <v>833</v>
      </c>
      <c r="B417" s="1" t="s">
        <v>23</v>
      </c>
      <c r="C417" s="1" t="s">
        <v>834</v>
      </c>
      <c r="D417" s="2">
        <v>95</v>
      </c>
      <c r="E417" s="2">
        <v>86.355000000000004</v>
      </c>
      <c r="F417" s="3">
        <v>9.0999999999999998E-2</v>
      </c>
      <c r="G417" s="4">
        <v>0</v>
      </c>
      <c r="H417" s="4">
        <v>0</v>
      </c>
      <c r="I417" s="3">
        <v>0</v>
      </c>
    </row>
    <row r="418" spans="1:9" x14ac:dyDescent="0.25">
      <c r="A418" s="1" t="s">
        <v>835</v>
      </c>
      <c r="B418" s="1" t="s">
        <v>23</v>
      </c>
      <c r="C418" s="1" t="s">
        <v>836</v>
      </c>
      <c r="D418" s="2">
        <v>48</v>
      </c>
      <c r="E418" s="2">
        <v>43.632000000000005</v>
      </c>
      <c r="F418" s="3">
        <v>9.0999999999999998E-2</v>
      </c>
      <c r="G418" s="4">
        <v>0</v>
      </c>
      <c r="H418" s="4">
        <v>0</v>
      </c>
      <c r="I418" s="3">
        <v>0</v>
      </c>
    </row>
    <row r="419" spans="1:9" x14ac:dyDescent="0.25">
      <c r="A419" s="1" t="s">
        <v>837</v>
      </c>
      <c r="B419" s="1" t="s">
        <v>23</v>
      </c>
      <c r="C419" s="1" t="s">
        <v>838</v>
      </c>
      <c r="D419" s="2">
        <v>7500</v>
      </c>
      <c r="E419" s="2">
        <v>6817.5</v>
      </c>
      <c r="F419" s="3">
        <v>9.0999999999999998E-2</v>
      </c>
      <c r="G419" s="4">
        <v>0</v>
      </c>
      <c r="H419" s="4">
        <v>0</v>
      </c>
      <c r="I419" s="3">
        <v>0</v>
      </c>
    </row>
    <row r="420" spans="1:9" x14ac:dyDescent="0.25">
      <c r="A420" s="1" t="s">
        <v>839</v>
      </c>
      <c r="B420" s="1" t="s">
        <v>23</v>
      </c>
      <c r="C420" s="1" t="s">
        <v>840</v>
      </c>
      <c r="D420" s="2">
        <v>1500</v>
      </c>
      <c r="E420" s="2">
        <v>1363.5</v>
      </c>
      <c r="F420" s="3">
        <v>9.0999999999999998E-2</v>
      </c>
      <c r="G420" s="4">
        <v>0</v>
      </c>
      <c r="H420" s="4">
        <v>0</v>
      </c>
      <c r="I420" s="3">
        <v>0</v>
      </c>
    </row>
    <row r="421" spans="1:9" x14ac:dyDescent="0.25">
      <c r="A421" s="1" t="s">
        <v>841</v>
      </c>
      <c r="B421" s="1" t="s">
        <v>23</v>
      </c>
      <c r="C421" s="1" t="s">
        <v>842</v>
      </c>
      <c r="D421" s="2">
        <v>350</v>
      </c>
      <c r="E421" s="2">
        <v>318.15000000000003</v>
      </c>
      <c r="F421" s="3">
        <v>9.0999999999999998E-2</v>
      </c>
      <c r="G421" s="4">
        <v>0</v>
      </c>
      <c r="H421" s="4">
        <v>0</v>
      </c>
      <c r="I421" s="3">
        <v>0</v>
      </c>
    </row>
    <row r="422" spans="1:9" x14ac:dyDescent="0.25">
      <c r="A422" s="1" t="s">
        <v>843</v>
      </c>
      <c r="B422" s="1" t="s">
        <v>23</v>
      </c>
      <c r="C422" s="1" t="s">
        <v>844</v>
      </c>
      <c r="D422" s="2">
        <v>1000</v>
      </c>
      <c r="E422" s="2">
        <v>909</v>
      </c>
      <c r="F422" s="3">
        <v>9.0999999999999998E-2</v>
      </c>
      <c r="G422" s="4">
        <v>0</v>
      </c>
      <c r="H422" s="4">
        <v>0</v>
      </c>
      <c r="I422" s="3">
        <v>0</v>
      </c>
    </row>
    <row r="423" spans="1:9" x14ac:dyDescent="0.25">
      <c r="A423" s="1" t="s">
        <v>845</v>
      </c>
      <c r="B423" s="1" t="s">
        <v>23</v>
      </c>
      <c r="C423" s="1" t="s">
        <v>846</v>
      </c>
      <c r="D423" s="2">
        <v>1000</v>
      </c>
      <c r="E423" s="2">
        <v>909</v>
      </c>
      <c r="F423" s="3">
        <v>9.0999999999999998E-2</v>
      </c>
      <c r="G423" s="4">
        <v>0</v>
      </c>
      <c r="H423" s="4">
        <v>0</v>
      </c>
      <c r="I423" s="3">
        <v>0</v>
      </c>
    </row>
    <row r="424" spans="1:9" x14ac:dyDescent="0.25">
      <c r="A424" s="1" t="s">
        <v>847</v>
      </c>
      <c r="B424" s="1" t="s">
        <v>23</v>
      </c>
      <c r="C424" s="1" t="s">
        <v>848</v>
      </c>
      <c r="D424" s="2">
        <v>1000</v>
      </c>
      <c r="E424" s="2">
        <v>909</v>
      </c>
      <c r="F424" s="3">
        <v>9.0999999999999998E-2</v>
      </c>
      <c r="G424" s="4">
        <v>0</v>
      </c>
      <c r="H424" s="4">
        <v>0</v>
      </c>
      <c r="I424" s="3">
        <v>0</v>
      </c>
    </row>
    <row r="425" spans="1:9" x14ac:dyDescent="0.25">
      <c r="A425" s="1" t="s">
        <v>849</v>
      </c>
      <c r="B425" s="1" t="s">
        <v>23</v>
      </c>
      <c r="C425" s="1" t="s">
        <v>850</v>
      </c>
      <c r="D425" s="2">
        <v>1000</v>
      </c>
      <c r="E425" s="2">
        <v>909</v>
      </c>
      <c r="F425" s="3">
        <v>9.0999999999999998E-2</v>
      </c>
      <c r="G425" s="4">
        <v>0</v>
      </c>
      <c r="H425" s="4">
        <v>0</v>
      </c>
      <c r="I425" s="3">
        <v>0</v>
      </c>
    </row>
    <row r="426" spans="1:9" x14ac:dyDescent="0.25">
      <c r="A426" s="1" t="s">
        <v>851</v>
      </c>
      <c r="B426" s="1" t="s">
        <v>23</v>
      </c>
      <c r="C426" s="1" t="s">
        <v>852</v>
      </c>
      <c r="D426" s="2">
        <v>5789</v>
      </c>
      <c r="E426" s="2">
        <v>5262.201</v>
      </c>
      <c r="F426" s="3">
        <v>9.0999999999999998E-2</v>
      </c>
      <c r="G426" s="4">
        <v>0</v>
      </c>
      <c r="H426" s="4">
        <v>0</v>
      </c>
      <c r="I426" s="3">
        <v>0</v>
      </c>
    </row>
    <row r="427" spans="1:9" x14ac:dyDescent="0.25">
      <c r="A427" s="1" t="s">
        <v>853</v>
      </c>
      <c r="B427" s="1" t="s">
        <v>23</v>
      </c>
      <c r="C427" s="1" t="s">
        <v>854</v>
      </c>
      <c r="D427" s="2">
        <v>11576</v>
      </c>
      <c r="E427" s="2">
        <v>10522.584000000001</v>
      </c>
      <c r="F427" s="3">
        <v>9.0999999999999998E-2</v>
      </c>
      <c r="G427" s="4">
        <v>0</v>
      </c>
      <c r="H427" s="4">
        <v>0</v>
      </c>
      <c r="I427" s="3">
        <v>0</v>
      </c>
    </row>
    <row r="428" spans="1:9" x14ac:dyDescent="0.25">
      <c r="A428" s="1" t="s">
        <v>855</v>
      </c>
      <c r="B428" s="1" t="s">
        <v>23</v>
      </c>
      <c r="C428" s="1" t="s">
        <v>856</v>
      </c>
      <c r="D428" s="2">
        <v>17365</v>
      </c>
      <c r="E428" s="2">
        <v>15784.785</v>
      </c>
      <c r="F428" s="3">
        <v>9.0999999999999998E-2</v>
      </c>
      <c r="G428" s="4">
        <v>0</v>
      </c>
      <c r="H428" s="4">
        <v>0</v>
      </c>
      <c r="I428" s="3">
        <v>0</v>
      </c>
    </row>
    <row r="429" spans="1:9" x14ac:dyDescent="0.25">
      <c r="A429" s="1" t="s">
        <v>857</v>
      </c>
      <c r="B429" s="1" t="s">
        <v>23</v>
      </c>
      <c r="C429" s="1" t="s">
        <v>858</v>
      </c>
      <c r="D429" s="2">
        <v>23153</v>
      </c>
      <c r="E429" s="2">
        <v>21046.077000000001</v>
      </c>
      <c r="F429" s="3">
        <v>9.0999999999999998E-2</v>
      </c>
      <c r="G429" s="4">
        <v>0</v>
      </c>
      <c r="H429" s="4">
        <v>0</v>
      </c>
      <c r="I429" s="3">
        <v>0</v>
      </c>
    </row>
    <row r="430" spans="1:9" x14ac:dyDescent="0.25">
      <c r="A430" s="1" t="s">
        <v>859</v>
      </c>
      <c r="B430" s="1" t="s">
        <v>23</v>
      </c>
      <c r="C430" s="1" t="s">
        <v>860</v>
      </c>
      <c r="D430" s="2">
        <v>28941</v>
      </c>
      <c r="E430" s="2">
        <v>26307.369000000002</v>
      </c>
      <c r="F430" s="3">
        <v>9.0999999999999998E-2</v>
      </c>
      <c r="G430" s="4">
        <v>0</v>
      </c>
      <c r="H430" s="4">
        <v>0</v>
      </c>
      <c r="I430" s="3">
        <v>0</v>
      </c>
    </row>
    <row r="431" spans="1:9" x14ac:dyDescent="0.25">
      <c r="A431" s="1" t="s">
        <v>861</v>
      </c>
      <c r="B431" s="1" t="s">
        <v>23</v>
      </c>
      <c r="C431" s="1" t="s">
        <v>862</v>
      </c>
      <c r="D431" s="2">
        <v>300</v>
      </c>
      <c r="E431" s="2">
        <v>272.7</v>
      </c>
      <c r="F431" s="3">
        <v>9.0999999999999998E-2</v>
      </c>
      <c r="G431" s="4">
        <v>0</v>
      </c>
      <c r="H431" s="4">
        <v>0</v>
      </c>
      <c r="I431" s="3">
        <v>0</v>
      </c>
    </row>
    <row r="432" spans="1:9" x14ac:dyDescent="0.25">
      <c r="A432" s="1" t="s">
        <v>863</v>
      </c>
      <c r="B432" s="1" t="s">
        <v>23</v>
      </c>
      <c r="C432" s="1" t="s">
        <v>864</v>
      </c>
      <c r="D432" s="2">
        <v>325</v>
      </c>
      <c r="E432" s="2">
        <v>295.42500000000001</v>
      </c>
      <c r="F432" s="3">
        <v>9.0999999999999998E-2</v>
      </c>
      <c r="G432" s="4">
        <v>0</v>
      </c>
      <c r="H432" s="4">
        <v>0</v>
      </c>
      <c r="I432" s="3">
        <v>0</v>
      </c>
    </row>
    <row r="433" spans="1:9" x14ac:dyDescent="0.25">
      <c r="A433" s="1" t="s">
        <v>865</v>
      </c>
      <c r="B433" s="1" t="s">
        <v>23</v>
      </c>
      <c r="C433" s="1" t="s">
        <v>866</v>
      </c>
      <c r="D433" s="2">
        <v>8820</v>
      </c>
      <c r="E433" s="2">
        <v>8017.38</v>
      </c>
      <c r="F433" s="3">
        <v>9.0999999999999998E-2</v>
      </c>
      <c r="G433" s="4">
        <v>0</v>
      </c>
      <c r="H433" s="4">
        <v>0</v>
      </c>
      <c r="I433" s="3">
        <v>0</v>
      </c>
    </row>
    <row r="434" spans="1:9" x14ac:dyDescent="0.25">
      <c r="A434" s="1" t="s">
        <v>867</v>
      </c>
      <c r="B434" s="1" t="s">
        <v>23</v>
      </c>
      <c r="C434" s="1" t="s">
        <v>868</v>
      </c>
      <c r="D434" s="2">
        <v>11025</v>
      </c>
      <c r="E434" s="2">
        <v>10021.725</v>
      </c>
      <c r="F434" s="3">
        <v>9.0999999999999998E-2</v>
      </c>
      <c r="G434" s="4">
        <v>0</v>
      </c>
      <c r="H434" s="4">
        <v>0</v>
      </c>
      <c r="I434" s="3">
        <v>0</v>
      </c>
    </row>
    <row r="435" spans="1:9" x14ac:dyDescent="0.25">
      <c r="A435" s="1" t="s">
        <v>869</v>
      </c>
      <c r="B435" s="1" t="s">
        <v>23</v>
      </c>
      <c r="C435" s="1" t="s">
        <v>870</v>
      </c>
      <c r="D435" s="2">
        <v>16538</v>
      </c>
      <c r="E435" s="2">
        <v>15033.042000000001</v>
      </c>
      <c r="F435" s="3">
        <v>9.0999999999999998E-2</v>
      </c>
      <c r="G435" s="4">
        <v>0</v>
      </c>
      <c r="H435" s="4">
        <v>0</v>
      </c>
      <c r="I435" s="3">
        <v>0</v>
      </c>
    </row>
    <row r="436" spans="1:9" x14ac:dyDescent="0.25">
      <c r="A436" s="1" t="s">
        <v>871</v>
      </c>
      <c r="B436" s="1" t="s">
        <v>23</v>
      </c>
      <c r="C436" s="1" t="s">
        <v>872</v>
      </c>
      <c r="D436" s="2">
        <v>551</v>
      </c>
      <c r="E436" s="2">
        <v>500.85900000000004</v>
      </c>
      <c r="F436" s="3">
        <v>9.0999999999999998E-2</v>
      </c>
      <c r="G436" s="4">
        <v>0</v>
      </c>
      <c r="H436" s="4">
        <v>0</v>
      </c>
      <c r="I436" s="3">
        <v>0</v>
      </c>
    </row>
    <row r="437" spans="1:9" x14ac:dyDescent="0.25">
      <c r="A437" s="1" t="s">
        <v>873</v>
      </c>
      <c r="B437" s="1" t="s">
        <v>23</v>
      </c>
      <c r="C437" s="1" t="s">
        <v>874</v>
      </c>
      <c r="D437" s="2">
        <v>662</v>
      </c>
      <c r="E437" s="2">
        <v>601.75800000000004</v>
      </c>
      <c r="F437" s="3">
        <v>9.0999999999999998E-2</v>
      </c>
      <c r="G437" s="4">
        <v>0</v>
      </c>
      <c r="H437" s="4">
        <v>0</v>
      </c>
      <c r="I437" s="3">
        <v>0</v>
      </c>
    </row>
    <row r="438" spans="1:9" x14ac:dyDescent="0.25">
      <c r="A438" s="1" t="s">
        <v>875</v>
      </c>
      <c r="B438" s="1" t="s">
        <v>23</v>
      </c>
      <c r="C438" s="1" t="s">
        <v>876</v>
      </c>
      <c r="D438" s="2">
        <v>772</v>
      </c>
      <c r="E438" s="2">
        <v>701.74800000000005</v>
      </c>
      <c r="F438" s="3">
        <v>9.0999999999999998E-2</v>
      </c>
      <c r="G438" s="4">
        <v>0</v>
      </c>
      <c r="H438" s="4">
        <v>0</v>
      </c>
      <c r="I438" s="3">
        <v>0</v>
      </c>
    </row>
    <row r="439" spans="1:9" x14ac:dyDescent="0.25">
      <c r="A439" s="1" t="s">
        <v>877</v>
      </c>
      <c r="B439" s="1" t="s">
        <v>23</v>
      </c>
      <c r="C439" s="1" t="s">
        <v>878</v>
      </c>
      <c r="D439" s="2">
        <v>5513</v>
      </c>
      <c r="E439" s="2">
        <v>5011.317</v>
      </c>
      <c r="F439" s="3">
        <v>9.0999999999999998E-2</v>
      </c>
      <c r="G439" s="4">
        <v>0</v>
      </c>
      <c r="H439" s="4">
        <v>0</v>
      </c>
      <c r="I439" s="3">
        <v>0</v>
      </c>
    </row>
    <row r="440" spans="1:9" x14ac:dyDescent="0.25">
      <c r="A440" s="1" t="s">
        <v>879</v>
      </c>
      <c r="B440" s="1" t="s">
        <v>23</v>
      </c>
      <c r="C440" s="1" t="s">
        <v>880</v>
      </c>
      <c r="D440" s="2">
        <v>11025</v>
      </c>
      <c r="E440" s="2">
        <v>10021.725</v>
      </c>
      <c r="F440" s="3">
        <v>9.0999999999999998E-2</v>
      </c>
      <c r="G440" s="4">
        <v>0</v>
      </c>
      <c r="H440" s="4">
        <v>0</v>
      </c>
      <c r="I440" s="3">
        <v>0</v>
      </c>
    </row>
    <row r="441" spans="1:9" x14ac:dyDescent="0.25">
      <c r="A441" s="1" t="s">
        <v>881</v>
      </c>
      <c r="B441" s="1" t="s">
        <v>23</v>
      </c>
      <c r="C441" s="1" t="s">
        <v>882</v>
      </c>
      <c r="D441" s="2">
        <v>2205</v>
      </c>
      <c r="E441" s="2">
        <v>2004.345</v>
      </c>
      <c r="F441" s="3">
        <v>9.0999999999999998E-2</v>
      </c>
      <c r="G441" s="4">
        <v>0</v>
      </c>
      <c r="H441" s="4">
        <v>0</v>
      </c>
      <c r="I441" s="3">
        <v>0</v>
      </c>
    </row>
    <row r="442" spans="1:9" x14ac:dyDescent="0.25">
      <c r="A442" s="1" t="s">
        <v>883</v>
      </c>
      <c r="B442" s="1" t="s">
        <v>23</v>
      </c>
      <c r="C442" s="1" t="s">
        <v>884</v>
      </c>
      <c r="D442" s="2">
        <v>11025</v>
      </c>
      <c r="E442" s="2">
        <v>10021.725</v>
      </c>
      <c r="F442" s="3">
        <v>9.0999999999999998E-2</v>
      </c>
      <c r="G442" s="4">
        <v>0</v>
      </c>
      <c r="H442" s="4">
        <v>0</v>
      </c>
      <c r="I442" s="3">
        <v>0</v>
      </c>
    </row>
    <row r="443" spans="1:9" x14ac:dyDescent="0.25">
      <c r="A443" s="1" t="s">
        <v>885</v>
      </c>
      <c r="B443" s="1" t="s">
        <v>23</v>
      </c>
      <c r="C443" s="1" t="s">
        <v>886</v>
      </c>
      <c r="D443" s="2">
        <v>16538</v>
      </c>
      <c r="E443" s="2">
        <v>15033.042000000001</v>
      </c>
      <c r="F443" s="3">
        <v>9.0999999999999998E-2</v>
      </c>
      <c r="G443" s="4">
        <v>0</v>
      </c>
      <c r="H443" s="4">
        <v>0</v>
      </c>
      <c r="I443" s="3">
        <v>0</v>
      </c>
    </row>
    <row r="444" spans="1:9" x14ac:dyDescent="0.25">
      <c r="A444" s="1" t="s">
        <v>887</v>
      </c>
      <c r="B444" s="1" t="s">
        <v>23</v>
      </c>
      <c r="C444" s="1" t="s">
        <v>888</v>
      </c>
      <c r="D444" s="2">
        <v>22050</v>
      </c>
      <c r="E444" s="2">
        <v>20043.45</v>
      </c>
      <c r="F444" s="3">
        <v>9.0999999999999998E-2</v>
      </c>
      <c r="G444" s="4">
        <v>0</v>
      </c>
      <c r="H444" s="4">
        <v>0</v>
      </c>
      <c r="I444" s="3">
        <v>0</v>
      </c>
    </row>
    <row r="445" spans="1:9" x14ac:dyDescent="0.25">
      <c r="A445" s="1" t="s">
        <v>889</v>
      </c>
      <c r="B445" s="1" t="s">
        <v>23</v>
      </c>
      <c r="C445" s="1" t="s">
        <v>890</v>
      </c>
      <c r="D445" s="2">
        <v>221</v>
      </c>
      <c r="E445" s="2">
        <v>200.88900000000001</v>
      </c>
      <c r="F445" s="3">
        <v>9.0999999999999998E-2</v>
      </c>
      <c r="G445" s="4">
        <v>0</v>
      </c>
      <c r="H445" s="4">
        <v>0</v>
      </c>
      <c r="I445" s="3">
        <v>0</v>
      </c>
    </row>
    <row r="446" spans="1:9" x14ac:dyDescent="0.25">
      <c r="A446" s="1" t="s">
        <v>891</v>
      </c>
      <c r="B446" s="1" t="s">
        <v>23</v>
      </c>
      <c r="C446" s="1" t="s">
        <v>892</v>
      </c>
      <c r="D446" s="2">
        <v>441</v>
      </c>
      <c r="E446" s="2">
        <v>400.86900000000003</v>
      </c>
      <c r="F446" s="3">
        <v>9.0999999999999998E-2</v>
      </c>
      <c r="G446" s="4">
        <v>0</v>
      </c>
      <c r="H446" s="4">
        <v>0</v>
      </c>
      <c r="I446" s="3">
        <v>0</v>
      </c>
    </row>
    <row r="447" spans="1:9" x14ac:dyDescent="0.25">
      <c r="A447" s="1" t="s">
        <v>893</v>
      </c>
      <c r="B447" s="1" t="s">
        <v>23</v>
      </c>
      <c r="C447" s="1" t="s">
        <v>894</v>
      </c>
      <c r="D447" s="2">
        <v>662</v>
      </c>
      <c r="E447" s="2">
        <v>601.75800000000004</v>
      </c>
      <c r="F447" s="3">
        <v>9.0999999999999998E-2</v>
      </c>
      <c r="G447" s="4">
        <v>0</v>
      </c>
      <c r="H447" s="4">
        <v>0</v>
      </c>
      <c r="I447" s="3">
        <v>0</v>
      </c>
    </row>
    <row r="448" spans="1:9" x14ac:dyDescent="0.25">
      <c r="A448" s="1" t="s">
        <v>895</v>
      </c>
      <c r="B448" s="1" t="s">
        <v>23</v>
      </c>
      <c r="C448" s="1" t="s">
        <v>896</v>
      </c>
      <c r="D448" s="2">
        <v>2205</v>
      </c>
      <c r="E448" s="2">
        <v>2004.345</v>
      </c>
      <c r="F448" s="3">
        <v>9.0999999999999998E-2</v>
      </c>
      <c r="G448" s="4">
        <v>0</v>
      </c>
      <c r="H448" s="4">
        <v>0</v>
      </c>
      <c r="I448" s="3">
        <v>0</v>
      </c>
    </row>
    <row r="449" spans="1:9" x14ac:dyDescent="0.25">
      <c r="A449" s="1" t="s">
        <v>897</v>
      </c>
      <c r="B449" s="1" t="s">
        <v>23</v>
      </c>
      <c r="C449" s="1" t="s">
        <v>898</v>
      </c>
      <c r="D449" s="2">
        <v>3969</v>
      </c>
      <c r="E449" s="2">
        <v>3607.8209999999999</v>
      </c>
      <c r="F449" s="3">
        <v>9.0999999999999998E-2</v>
      </c>
      <c r="G449" s="4">
        <v>0</v>
      </c>
      <c r="H449" s="4">
        <v>0</v>
      </c>
      <c r="I449" s="3">
        <v>0</v>
      </c>
    </row>
    <row r="450" spans="1:9" x14ac:dyDescent="0.25">
      <c r="A450" s="1" t="s">
        <v>899</v>
      </c>
      <c r="B450" s="1" t="s">
        <v>23</v>
      </c>
      <c r="C450" s="1" t="s">
        <v>900</v>
      </c>
      <c r="D450" s="2">
        <v>2426</v>
      </c>
      <c r="E450" s="2">
        <v>2205.2339999999999</v>
      </c>
      <c r="F450" s="3">
        <v>9.0999999999999998E-2</v>
      </c>
      <c r="G450" s="4">
        <v>0</v>
      </c>
      <c r="H450" s="4">
        <v>0</v>
      </c>
      <c r="I450" s="3">
        <v>0</v>
      </c>
    </row>
    <row r="451" spans="1:9" x14ac:dyDescent="0.25">
      <c r="A451" s="1" t="s">
        <v>901</v>
      </c>
      <c r="B451" s="1" t="s">
        <v>23</v>
      </c>
      <c r="C451" s="1" t="s">
        <v>902</v>
      </c>
      <c r="D451" s="2">
        <v>5200</v>
      </c>
      <c r="E451" s="2">
        <v>4726.8</v>
      </c>
      <c r="F451" s="3">
        <v>9.0999999999999998E-2</v>
      </c>
      <c r="G451" s="4">
        <f t="shared" ref="G451:G458" si="3">+H451/(1-I451)</f>
        <v>4431.1357894736839</v>
      </c>
      <c r="H451" s="4">
        <v>4209.5789999999997</v>
      </c>
      <c r="I451" s="3">
        <v>0.05</v>
      </c>
    </row>
    <row r="452" spans="1:9" x14ac:dyDescent="0.25">
      <c r="A452" s="1" t="s">
        <v>903</v>
      </c>
      <c r="B452" s="1" t="s">
        <v>23</v>
      </c>
      <c r="C452" s="1" t="s">
        <v>904</v>
      </c>
      <c r="D452" s="2">
        <v>10915</v>
      </c>
      <c r="E452" s="2">
        <v>9921.7350000000006</v>
      </c>
      <c r="F452" s="3">
        <v>9.0999999999999998E-2</v>
      </c>
      <c r="G452" s="4">
        <f t="shared" si="3"/>
        <v>10443.931578947369</v>
      </c>
      <c r="H452" s="4">
        <v>9921.7350000000006</v>
      </c>
      <c r="I452" s="3">
        <v>0.05</v>
      </c>
    </row>
    <row r="453" spans="1:9" x14ac:dyDescent="0.25">
      <c r="A453" s="1" t="s">
        <v>905</v>
      </c>
      <c r="B453" s="1" t="s">
        <v>23</v>
      </c>
      <c r="C453" s="1" t="s">
        <v>906</v>
      </c>
      <c r="D453" s="2">
        <v>18522</v>
      </c>
      <c r="E453" s="2">
        <v>16836.498</v>
      </c>
      <c r="F453" s="3">
        <v>9.0999999999999998E-2</v>
      </c>
      <c r="G453" s="4">
        <f t="shared" si="3"/>
        <v>17722.62947368421</v>
      </c>
      <c r="H453" s="4">
        <v>16836.498</v>
      </c>
      <c r="I453" s="3">
        <v>0.05</v>
      </c>
    </row>
    <row r="454" spans="1:9" x14ac:dyDescent="0.25">
      <c r="A454" s="1" t="s">
        <v>907</v>
      </c>
      <c r="B454" s="1" t="s">
        <v>23</v>
      </c>
      <c r="C454" s="1" t="s">
        <v>908</v>
      </c>
      <c r="D454" s="2">
        <v>27783</v>
      </c>
      <c r="E454" s="2">
        <v>25254.746999999999</v>
      </c>
      <c r="F454" s="3">
        <v>9.0999999999999998E-2</v>
      </c>
      <c r="G454" s="4">
        <f t="shared" si="3"/>
        <v>26583.944210526315</v>
      </c>
      <c r="H454" s="4">
        <v>25254.746999999999</v>
      </c>
      <c r="I454" s="3">
        <v>0.05</v>
      </c>
    </row>
    <row r="455" spans="1:9" x14ac:dyDescent="0.25">
      <c r="A455" s="1" t="s">
        <v>909</v>
      </c>
      <c r="B455" s="1" t="s">
        <v>23</v>
      </c>
      <c r="C455" s="1" t="s">
        <v>910</v>
      </c>
      <c r="D455" s="2">
        <v>37044</v>
      </c>
      <c r="E455" s="2">
        <v>33672.995999999999</v>
      </c>
      <c r="F455" s="3">
        <v>9.0999999999999998E-2</v>
      </c>
      <c r="G455" s="4">
        <f t="shared" si="3"/>
        <v>35445.25894736842</v>
      </c>
      <c r="H455" s="4">
        <v>33672.995999999999</v>
      </c>
      <c r="I455" s="3">
        <v>0.05</v>
      </c>
    </row>
    <row r="456" spans="1:9" x14ac:dyDescent="0.25">
      <c r="A456" s="1" t="s">
        <v>911</v>
      </c>
      <c r="B456" s="1" t="s">
        <v>23</v>
      </c>
      <c r="C456" s="1" t="s">
        <v>912</v>
      </c>
      <c r="D456" s="2">
        <v>42336</v>
      </c>
      <c r="E456" s="2">
        <v>38483.423999999999</v>
      </c>
      <c r="F456" s="3">
        <v>9.0999999999999998E-2</v>
      </c>
      <c r="G456" s="4">
        <f t="shared" si="3"/>
        <v>40508.867368421052</v>
      </c>
      <c r="H456" s="4">
        <v>38483.423999999999</v>
      </c>
      <c r="I456" s="3">
        <v>0.05</v>
      </c>
    </row>
    <row r="457" spans="1:9" x14ac:dyDescent="0.25">
      <c r="A457" s="1" t="s">
        <v>913</v>
      </c>
      <c r="B457" s="1" t="s">
        <v>23</v>
      </c>
      <c r="C457" s="1" t="s">
        <v>914</v>
      </c>
      <c r="D457" s="2">
        <v>46305</v>
      </c>
      <c r="E457" s="2">
        <v>42091.245000000003</v>
      </c>
      <c r="F457" s="3">
        <v>9.0999999999999998E-2</v>
      </c>
      <c r="G457" s="4">
        <f t="shared" si="3"/>
        <v>44306.573684210533</v>
      </c>
      <c r="H457" s="4">
        <v>42091.245000000003</v>
      </c>
      <c r="I457" s="3">
        <v>0.05</v>
      </c>
    </row>
    <row r="458" spans="1:9" x14ac:dyDescent="0.25">
      <c r="A458" s="1" t="s">
        <v>915</v>
      </c>
      <c r="B458" s="1" t="s">
        <v>23</v>
      </c>
      <c r="C458" s="1" t="s">
        <v>916</v>
      </c>
      <c r="D458" s="2">
        <v>52920</v>
      </c>
      <c r="E458" s="2">
        <v>48104.28</v>
      </c>
      <c r="F458" s="3">
        <v>9.0999999999999998E-2</v>
      </c>
      <c r="G458" s="4">
        <f t="shared" si="3"/>
        <v>50636.084210526315</v>
      </c>
      <c r="H458" s="4">
        <v>48104.28</v>
      </c>
      <c r="I458" s="3">
        <v>0.05</v>
      </c>
    </row>
    <row r="459" spans="1:9" x14ac:dyDescent="0.25">
      <c r="A459" s="1" t="s">
        <v>917</v>
      </c>
      <c r="B459" s="1" t="s">
        <v>23</v>
      </c>
      <c r="C459" s="1" t="s">
        <v>918</v>
      </c>
      <c r="D459" s="2">
        <v>1250</v>
      </c>
      <c r="E459" s="2">
        <v>1136.25</v>
      </c>
      <c r="F459" s="3">
        <v>9.0999999999999998E-2</v>
      </c>
      <c r="G459" s="4">
        <v>0</v>
      </c>
      <c r="H459" s="4">
        <v>0</v>
      </c>
      <c r="I459" s="3">
        <v>0</v>
      </c>
    </row>
    <row r="460" spans="1:9" x14ac:dyDescent="0.25">
      <c r="A460" s="1" t="s">
        <v>919</v>
      </c>
      <c r="B460" s="1" t="s">
        <v>23</v>
      </c>
      <c r="C460" s="1" t="s">
        <v>920</v>
      </c>
      <c r="D460" s="2">
        <v>1500</v>
      </c>
      <c r="E460" s="2">
        <v>1363.5</v>
      </c>
      <c r="F460" s="3">
        <v>9.0999999999999998E-2</v>
      </c>
      <c r="G460" s="4">
        <f>+H460/(1-I460)</f>
        <v>1435.2631578947369</v>
      </c>
      <c r="H460" s="4">
        <v>1363.5</v>
      </c>
      <c r="I460" s="3">
        <v>0.05</v>
      </c>
    </row>
    <row r="461" spans="1:9" x14ac:dyDescent="0.25">
      <c r="A461" s="1" t="s">
        <v>921</v>
      </c>
      <c r="B461" s="1" t="s">
        <v>922</v>
      </c>
      <c r="C461" s="1" t="s">
        <v>20</v>
      </c>
      <c r="D461" s="2" t="s">
        <v>790</v>
      </c>
      <c r="E461" s="2" t="s">
        <v>790</v>
      </c>
      <c r="F461" s="3" t="s">
        <v>790</v>
      </c>
      <c r="G461" s="4" t="e">
        <f>+H461/(1-I461)</f>
        <v>#VALUE!</v>
      </c>
      <c r="H461" s="4" t="s">
        <v>790</v>
      </c>
      <c r="I461" s="3">
        <v>0.05</v>
      </c>
    </row>
    <row r="462" spans="1:9" x14ac:dyDescent="0.25">
      <c r="A462" s="1" t="s">
        <v>923</v>
      </c>
      <c r="B462" s="1" t="s">
        <v>924</v>
      </c>
      <c r="C462" s="1" t="s">
        <v>925</v>
      </c>
      <c r="D462" s="2">
        <v>32.15</v>
      </c>
      <c r="E462" s="2">
        <v>25.72</v>
      </c>
      <c r="F462" s="3">
        <v>0.2</v>
      </c>
      <c r="G462" s="4">
        <v>0</v>
      </c>
      <c r="H462" s="4">
        <v>0</v>
      </c>
      <c r="I462" s="3">
        <v>0</v>
      </c>
    </row>
    <row r="463" spans="1:9" x14ac:dyDescent="0.25">
      <c r="A463" s="1" t="s">
        <v>926</v>
      </c>
      <c r="B463" s="1" t="s">
        <v>924</v>
      </c>
      <c r="C463" s="1" t="s">
        <v>927</v>
      </c>
      <c r="D463" s="2">
        <v>117.36</v>
      </c>
      <c r="E463" s="2">
        <v>93.888000000000005</v>
      </c>
      <c r="F463" s="3">
        <v>0.2</v>
      </c>
      <c r="G463" s="4">
        <v>0</v>
      </c>
      <c r="H463" s="4">
        <v>0</v>
      </c>
      <c r="I463" s="3">
        <v>0</v>
      </c>
    </row>
    <row r="464" spans="1:9" x14ac:dyDescent="0.25">
      <c r="A464" s="1" t="s">
        <v>928</v>
      </c>
      <c r="B464" s="1" t="s">
        <v>924</v>
      </c>
      <c r="C464" s="1" t="s">
        <v>929</v>
      </c>
      <c r="D464" s="2">
        <v>64.849999999999994</v>
      </c>
      <c r="E464" s="2">
        <v>51.879999999999995</v>
      </c>
      <c r="F464" s="3">
        <v>0.2</v>
      </c>
      <c r="G464" s="4">
        <v>0</v>
      </c>
      <c r="H464" s="4">
        <v>0</v>
      </c>
      <c r="I464" s="3">
        <v>0</v>
      </c>
    </row>
    <row r="465" spans="1:9" x14ac:dyDescent="0.25">
      <c r="A465" s="1" t="s">
        <v>930</v>
      </c>
      <c r="B465" s="1" t="s">
        <v>924</v>
      </c>
      <c r="C465" s="1" t="s">
        <v>931</v>
      </c>
      <c r="D465" s="2">
        <v>1340.8</v>
      </c>
      <c r="E465" s="2">
        <v>1072.6400000000001</v>
      </c>
      <c r="F465" s="3">
        <v>0.2</v>
      </c>
      <c r="G465" s="4">
        <v>0</v>
      </c>
      <c r="H465" s="4">
        <v>0</v>
      </c>
      <c r="I465" s="3">
        <v>0</v>
      </c>
    </row>
    <row r="466" spans="1:9" x14ac:dyDescent="0.25">
      <c r="A466" s="1" t="s">
        <v>932</v>
      </c>
      <c r="B466" s="1" t="s">
        <v>924</v>
      </c>
      <c r="C466" s="1" t="s">
        <v>933</v>
      </c>
      <c r="D466" s="2">
        <v>379.13</v>
      </c>
      <c r="E466" s="2">
        <v>303.30400000000003</v>
      </c>
      <c r="F466" s="3">
        <v>0.2</v>
      </c>
      <c r="G466" s="4">
        <v>0</v>
      </c>
      <c r="H466" s="4">
        <v>0</v>
      </c>
      <c r="I466" s="3">
        <v>0</v>
      </c>
    </row>
    <row r="467" spans="1:9" x14ac:dyDescent="0.25">
      <c r="A467" s="1" t="s">
        <v>934</v>
      </c>
      <c r="B467" s="1" t="s">
        <v>924</v>
      </c>
      <c r="C467" s="1" t="s">
        <v>935</v>
      </c>
      <c r="D467" s="2">
        <v>1376.55</v>
      </c>
      <c r="E467" s="2">
        <v>1101.24</v>
      </c>
      <c r="F467" s="3">
        <v>0.2</v>
      </c>
      <c r="G467" s="4">
        <v>0</v>
      </c>
      <c r="H467" s="4">
        <v>0</v>
      </c>
      <c r="I467" s="3">
        <v>0</v>
      </c>
    </row>
    <row r="468" spans="1:9" x14ac:dyDescent="0.25">
      <c r="A468" s="1" t="s">
        <v>936</v>
      </c>
      <c r="B468" s="1" t="s">
        <v>924</v>
      </c>
      <c r="C468" s="1" t="s">
        <v>937</v>
      </c>
      <c r="D468" s="2">
        <v>1376.55</v>
      </c>
      <c r="E468" s="2">
        <v>1101.24</v>
      </c>
      <c r="F468" s="3">
        <v>0.2</v>
      </c>
      <c r="G468" s="4">
        <v>0</v>
      </c>
      <c r="H468" s="4">
        <v>0</v>
      </c>
      <c r="I468" s="3">
        <v>0</v>
      </c>
    </row>
    <row r="469" spans="1:9" x14ac:dyDescent="0.25">
      <c r="A469" s="1" t="s">
        <v>938</v>
      </c>
      <c r="B469" s="1" t="s">
        <v>924</v>
      </c>
      <c r="C469" s="1" t="s">
        <v>939</v>
      </c>
      <c r="D469" s="2">
        <v>1376.55</v>
      </c>
      <c r="E469" s="2">
        <v>1101.24</v>
      </c>
      <c r="F469" s="3">
        <v>0.2</v>
      </c>
      <c r="G469" s="4">
        <v>0</v>
      </c>
      <c r="H469" s="4">
        <v>0</v>
      </c>
      <c r="I469" s="3">
        <v>0</v>
      </c>
    </row>
    <row r="470" spans="1:9" x14ac:dyDescent="0.25">
      <c r="A470" s="1" t="s">
        <v>940</v>
      </c>
      <c r="B470" s="1" t="s">
        <v>924</v>
      </c>
      <c r="C470" s="1" t="s">
        <v>941</v>
      </c>
      <c r="D470" s="2">
        <v>774.93</v>
      </c>
      <c r="E470" s="2">
        <v>619.94399999999996</v>
      </c>
      <c r="F470" s="3">
        <v>0.2</v>
      </c>
      <c r="G470" s="4">
        <v>0</v>
      </c>
      <c r="H470" s="4">
        <v>0</v>
      </c>
      <c r="I470" s="3">
        <v>0</v>
      </c>
    </row>
    <row r="471" spans="1:9" x14ac:dyDescent="0.25">
      <c r="A471" s="1" t="s">
        <v>942</v>
      </c>
      <c r="B471" s="1" t="s">
        <v>924</v>
      </c>
      <c r="C471" s="1" t="s">
        <v>943</v>
      </c>
      <c r="D471" s="2">
        <v>553.41</v>
      </c>
      <c r="E471" s="2">
        <v>442.72800000000001</v>
      </c>
      <c r="F471" s="3">
        <v>0.2</v>
      </c>
      <c r="G471" s="4">
        <v>0</v>
      </c>
      <c r="H471" s="4">
        <v>0</v>
      </c>
      <c r="I471" s="3">
        <v>0</v>
      </c>
    </row>
    <row r="472" spans="1:9" x14ac:dyDescent="0.25">
      <c r="A472" s="1" t="s">
        <v>944</v>
      </c>
      <c r="B472" s="1" t="s">
        <v>924</v>
      </c>
      <c r="C472" s="1" t="s">
        <v>945</v>
      </c>
      <c r="D472" s="2">
        <v>1622.93</v>
      </c>
      <c r="E472" s="2">
        <v>1298.3440000000001</v>
      </c>
      <c r="F472" s="3">
        <v>0.2</v>
      </c>
      <c r="G472" s="4">
        <v>0</v>
      </c>
      <c r="H472" s="4">
        <v>0</v>
      </c>
      <c r="I472" s="3">
        <v>0</v>
      </c>
    </row>
    <row r="473" spans="1:9" x14ac:dyDescent="0.25">
      <c r="A473" s="1" t="s">
        <v>946</v>
      </c>
      <c r="B473" s="1" t="s">
        <v>924</v>
      </c>
      <c r="C473" s="1" t="s">
        <v>947</v>
      </c>
      <c r="D473" s="2">
        <v>1000</v>
      </c>
      <c r="E473" s="2">
        <v>800</v>
      </c>
      <c r="F473" s="3">
        <v>0.2</v>
      </c>
      <c r="G473" s="4">
        <v>0</v>
      </c>
      <c r="H473" s="4">
        <v>0</v>
      </c>
      <c r="I473" s="3">
        <v>0</v>
      </c>
    </row>
    <row r="474" spans="1:9" x14ac:dyDescent="0.25">
      <c r="A474" s="1" t="s">
        <v>948</v>
      </c>
      <c r="B474" s="1" t="s">
        <v>924</v>
      </c>
      <c r="C474" s="1" t="s">
        <v>949</v>
      </c>
      <c r="D474" s="2">
        <v>1622.93</v>
      </c>
      <c r="E474" s="2">
        <v>1298.3440000000001</v>
      </c>
      <c r="F474" s="3">
        <v>0.2</v>
      </c>
      <c r="G474" s="4">
        <v>0</v>
      </c>
      <c r="H474" s="4">
        <v>0</v>
      </c>
      <c r="I474" s="3">
        <v>0</v>
      </c>
    </row>
    <row r="475" spans="1:9" x14ac:dyDescent="0.25">
      <c r="A475" s="1" t="s">
        <v>950</v>
      </c>
      <c r="B475" s="1" t="s">
        <v>924</v>
      </c>
      <c r="C475" s="1" t="s">
        <v>951</v>
      </c>
      <c r="D475" s="2">
        <v>4000</v>
      </c>
      <c r="E475" s="2">
        <v>3200</v>
      </c>
      <c r="F475" s="3">
        <v>0.2</v>
      </c>
      <c r="G475" s="4">
        <v>0</v>
      </c>
      <c r="H475" s="4">
        <v>0</v>
      </c>
      <c r="I475" s="3">
        <v>0</v>
      </c>
    </row>
    <row r="476" spans="1:9" x14ac:dyDescent="0.25">
      <c r="A476" s="1" t="s">
        <v>952</v>
      </c>
      <c r="B476" s="1" t="s">
        <v>924</v>
      </c>
      <c r="C476" s="1" t="s">
        <v>953</v>
      </c>
      <c r="D476" s="2">
        <v>10815.91</v>
      </c>
      <c r="E476" s="2">
        <v>8652.728000000001</v>
      </c>
      <c r="F476" s="3">
        <v>0.2</v>
      </c>
      <c r="G476" s="4">
        <v>0</v>
      </c>
      <c r="H476" s="4">
        <v>0</v>
      </c>
      <c r="I476" s="3">
        <v>0</v>
      </c>
    </row>
    <row r="477" spans="1:9" x14ac:dyDescent="0.25">
      <c r="A477" s="1" t="s">
        <v>954</v>
      </c>
      <c r="B477" s="1" t="s">
        <v>924</v>
      </c>
      <c r="C477" s="1" t="s">
        <v>955</v>
      </c>
      <c r="D477" s="2">
        <v>17303.78</v>
      </c>
      <c r="E477" s="2">
        <v>13843.023999999999</v>
      </c>
      <c r="F477" s="3">
        <v>0.2</v>
      </c>
      <c r="G477" s="4">
        <v>0</v>
      </c>
      <c r="H477" s="4">
        <v>0</v>
      </c>
      <c r="I477" s="3">
        <v>0</v>
      </c>
    </row>
    <row r="478" spans="1:9" x14ac:dyDescent="0.25">
      <c r="A478" s="1" t="s">
        <v>956</v>
      </c>
      <c r="B478" s="1" t="s">
        <v>924</v>
      </c>
      <c r="C478" s="1" t="s">
        <v>957</v>
      </c>
      <c r="D478" s="2">
        <v>17303.78</v>
      </c>
      <c r="E478" s="2">
        <v>13843.023999999999</v>
      </c>
      <c r="F478" s="3">
        <v>0.2</v>
      </c>
      <c r="G478" s="4">
        <v>0</v>
      </c>
      <c r="H478" s="4">
        <v>0</v>
      </c>
      <c r="I478" s="3">
        <v>0</v>
      </c>
    </row>
    <row r="479" spans="1:9" x14ac:dyDescent="0.25">
      <c r="A479" s="1" t="s">
        <v>958</v>
      </c>
      <c r="B479" s="1" t="s">
        <v>924</v>
      </c>
      <c r="C479" s="1" t="s">
        <v>959</v>
      </c>
      <c r="D479" s="2">
        <v>17303.78</v>
      </c>
      <c r="E479" s="2">
        <v>13843.023999999999</v>
      </c>
      <c r="F479" s="3">
        <v>0.2</v>
      </c>
      <c r="G479" s="4">
        <v>0</v>
      </c>
      <c r="H479" s="4">
        <v>0</v>
      </c>
      <c r="I479" s="3">
        <v>0</v>
      </c>
    </row>
    <row r="480" spans="1:9" x14ac:dyDescent="0.25">
      <c r="A480" s="1" t="s">
        <v>960</v>
      </c>
      <c r="B480" s="1" t="s">
        <v>924</v>
      </c>
      <c r="C480" s="1" t="s">
        <v>961</v>
      </c>
      <c r="D480" s="2">
        <v>1215.8599999999999</v>
      </c>
      <c r="E480" s="2">
        <v>972.68799999999999</v>
      </c>
      <c r="F480" s="3">
        <v>0.2</v>
      </c>
      <c r="G480" s="4">
        <v>0</v>
      </c>
      <c r="H480" s="4">
        <v>0</v>
      </c>
      <c r="I480" s="3">
        <v>0</v>
      </c>
    </row>
    <row r="481" spans="1:9" x14ac:dyDescent="0.25">
      <c r="A481" s="1" t="s">
        <v>962</v>
      </c>
      <c r="B481" s="1" t="s">
        <v>924</v>
      </c>
      <c r="C481" s="1" t="s">
        <v>963</v>
      </c>
      <c r="D481" s="2">
        <v>1082.1199999999999</v>
      </c>
      <c r="E481" s="2">
        <v>865.69599999999991</v>
      </c>
      <c r="F481" s="3">
        <v>0.2</v>
      </c>
      <c r="G481" s="4">
        <v>0</v>
      </c>
      <c r="H481" s="4">
        <v>0</v>
      </c>
      <c r="I481" s="3">
        <v>0</v>
      </c>
    </row>
    <row r="482" spans="1:9" x14ac:dyDescent="0.25">
      <c r="A482" s="1" t="s">
        <v>964</v>
      </c>
      <c r="B482" s="1" t="s">
        <v>924</v>
      </c>
      <c r="C482" s="1" t="s">
        <v>965</v>
      </c>
      <c r="D482" s="2">
        <v>1215.8599999999999</v>
      </c>
      <c r="E482" s="2">
        <v>972.68799999999999</v>
      </c>
      <c r="F482" s="3">
        <v>0.2</v>
      </c>
      <c r="G482" s="4">
        <v>0</v>
      </c>
      <c r="H482" s="4">
        <v>0</v>
      </c>
      <c r="I482" s="3">
        <v>0</v>
      </c>
    </row>
    <row r="483" spans="1:9" x14ac:dyDescent="0.25">
      <c r="A483" s="1" t="s">
        <v>966</v>
      </c>
      <c r="B483" s="1" t="s">
        <v>924</v>
      </c>
      <c r="C483" s="1" t="s">
        <v>967</v>
      </c>
      <c r="D483" s="2">
        <v>1082.1199999999999</v>
      </c>
      <c r="E483" s="2">
        <v>865.69599999999991</v>
      </c>
      <c r="F483" s="3">
        <v>0.2</v>
      </c>
      <c r="G483" s="4">
        <v>0</v>
      </c>
      <c r="H483" s="4">
        <v>0</v>
      </c>
      <c r="I483" s="3">
        <v>0</v>
      </c>
    </row>
    <row r="484" spans="1:9" x14ac:dyDescent="0.25">
      <c r="A484" s="1" t="s">
        <v>968</v>
      </c>
      <c r="B484" s="1" t="s">
        <v>924</v>
      </c>
      <c r="C484" s="1" t="s">
        <v>969</v>
      </c>
      <c r="D484" s="2">
        <v>1082.1199999999999</v>
      </c>
      <c r="E484" s="2">
        <v>865.69599999999991</v>
      </c>
      <c r="F484" s="3">
        <v>0.2</v>
      </c>
      <c r="G484" s="4">
        <v>0</v>
      </c>
      <c r="H484" s="4">
        <v>0</v>
      </c>
      <c r="I484" s="3">
        <v>0</v>
      </c>
    </row>
    <row r="485" spans="1:9" x14ac:dyDescent="0.25">
      <c r="A485" s="1" t="s">
        <v>970</v>
      </c>
      <c r="B485" s="1" t="s">
        <v>924</v>
      </c>
      <c r="C485" s="1" t="s">
        <v>971</v>
      </c>
      <c r="D485" s="2">
        <v>1082.1199999999999</v>
      </c>
      <c r="E485" s="2">
        <v>865.69599999999991</v>
      </c>
      <c r="F485" s="3">
        <v>0.2</v>
      </c>
      <c r="G485" s="4">
        <v>0</v>
      </c>
      <c r="H485" s="4">
        <v>0</v>
      </c>
      <c r="I485" s="3">
        <v>0</v>
      </c>
    </row>
    <row r="486" spans="1:9" x14ac:dyDescent="0.25">
      <c r="A486" s="1" t="s">
        <v>972</v>
      </c>
      <c r="B486" s="1" t="s">
        <v>924</v>
      </c>
      <c r="C486" s="1" t="s">
        <v>973</v>
      </c>
      <c r="D486" s="2">
        <v>950.7</v>
      </c>
      <c r="E486" s="2">
        <v>760.56000000000006</v>
      </c>
      <c r="F486" s="3">
        <v>0.2</v>
      </c>
      <c r="G486" s="4">
        <v>0</v>
      </c>
      <c r="H486" s="4">
        <v>0</v>
      </c>
      <c r="I486" s="3">
        <v>0</v>
      </c>
    </row>
    <row r="487" spans="1:9" x14ac:dyDescent="0.25">
      <c r="A487" s="1" t="s">
        <v>974</v>
      </c>
      <c r="B487" s="1" t="s">
        <v>924</v>
      </c>
      <c r="C487" s="1" t="s">
        <v>975</v>
      </c>
      <c r="D487" s="2">
        <v>2379.4499999999998</v>
      </c>
      <c r="E487" s="2">
        <v>1903.56</v>
      </c>
      <c r="F487" s="3">
        <v>0.2</v>
      </c>
      <c r="G487" s="4">
        <v>0</v>
      </c>
      <c r="H487" s="4">
        <v>0</v>
      </c>
      <c r="I487" s="3">
        <v>0</v>
      </c>
    </row>
    <row r="488" spans="1:9" x14ac:dyDescent="0.25">
      <c r="A488" s="1" t="s">
        <v>976</v>
      </c>
      <c r="B488" s="1" t="s">
        <v>924</v>
      </c>
      <c r="C488" s="1" t="s">
        <v>977</v>
      </c>
      <c r="D488" s="2">
        <v>1101.8800000000001</v>
      </c>
      <c r="E488" s="2">
        <v>881.50400000000013</v>
      </c>
      <c r="F488" s="3">
        <v>0.2</v>
      </c>
      <c r="G488" s="4">
        <v>0</v>
      </c>
      <c r="H488" s="4">
        <v>0</v>
      </c>
      <c r="I488" s="3">
        <v>0</v>
      </c>
    </row>
    <row r="489" spans="1:9" x14ac:dyDescent="0.25">
      <c r="A489" s="1" t="s">
        <v>978</v>
      </c>
      <c r="B489" s="1" t="s">
        <v>924</v>
      </c>
      <c r="C489" s="1" t="s">
        <v>979</v>
      </c>
      <c r="D489" s="2">
        <v>4325.59</v>
      </c>
      <c r="E489" s="2">
        <v>3460.4720000000002</v>
      </c>
      <c r="F489" s="3">
        <v>0.2</v>
      </c>
      <c r="G489" s="4">
        <v>0</v>
      </c>
      <c r="H489" s="4">
        <v>0</v>
      </c>
      <c r="I489" s="3">
        <v>0</v>
      </c>
    </row>
    <row r="490" spans="1:9" x14ac:dyDescent="0.25">
      <c r="A490" s="1" t="s">
        <v>980</v>
      </c>
      <c r="B490" s="1" t="s">
        <v>924</v>
      </c>
      <c r="C490" s="1" t="s">
        <v>981</v>
      </c>
      <c r="D490" s="2">
        <v>170.34</v>
      </c>
      <c r="E490" s="2">
        <v>136.27200000000002</v>
      </c>
      <c r="F490" s="3">
        <v>0.2</v>
      </c>
      <c r="G490" s="4">
        <v>0</v>
      </c>
      <c r="H490" s="4">
        <v>0</v>
      </c>
      <c r="I490" s="3">
        <v>0</v>
      </c>
    </row>
    <row r="491" spans="1:9" x14ac:dyDescent="0.25">
      <c r="A491" s="1" t="s">
        <v>982</v>
      </c>
      <c r="B491" s="1" t="s">
        <v>924</v>
      </c>
      <c r="C491" s="1" t="s">
        <v>983</v>
      </c>
      <c r="D491" s="2">
        <v>170.34</v>
      </c>
      <c r="E491" s="2">
        <v>136.27200000000002</v>
      </c>
      <c r="F491" s="3">
        <v>0.2</v>
      </c>
      <c r="G491" s="4">
        <v>0</v>
      </c>
      <c r="H491" s="4">
        <v>0</v>
      </c>
      <c r="I491" s="3">
        <v>0</v>
      </c>
    </row>
    <row r="492" spans="1:9" x14ac:dyDescent="0.25">
      <c r="A492" s="1" t="s">
        <v>984</v>
      </c>
      <c r="B492" s="1" t="s">
        <v>924</v>
      </c>
      <c r="C492" s="1" t="s">
        <v>985</v>
      </c>
      <c r="D492" s="2">
        <v>170.34</v>
      </c>
      <c r="E492" s="2">
        <v>136.27200000000002</v>
      </c>
      <c r="F492" s="3">
        <v>0.2</v>
      </c>
      <c r="G492" s="4">
        <v>0</v>
      </c>
      <c r="H492" s="4">
        <v>0</v>
      </c>
      <c r="I492" s="3">
        <v>0</v>
      </c>
    </row>
    <row r="493" spans="1:9" x14ac:dyDescent="0.25">
      <c r="A493" s="1" t="s">
        <v>986</v>
      </c>
      <c r="B493" s="1" t="s">
        <v>924</v>
      </c>
      <c r="C493" s="1" t="s">
        <v>987</v>
      </c>
      <c r="D493" s="2">
        <v>935.95</v>
      </c>
      <c r="E493" s="2">
        <v>748.7600000000001</v>
      </c>
      <c r="F493" s="3">
        <v>0.2</v>
      </c>
      <c r="G493" s="4">
        <v>0</v>
      </c>
      <c r="H493" s="4">
        <v>0</v>
      </c>
      <c r="I493" s="3">
        <v>0</v>
      </c>
    </row>
    <row r="494" spans="1:9" x14ac:dyDescent="0.25">
      <c r="A494" s="1" t="s">
        <v>988</v>
      </c>
      <c r="B494" s="1" t="s">
        <v>924</v>
      </c>
      <c r="C494" s="1" t="s">
        <v>989</v>
      </c>
      <c r="D494" s="2">
        <v>935.95</v>
      </c>
      <c r="E494" s="2">
        <v>748.7600000000001</v>
      </c>
      <c r="F494" s="3">
        <v>0.2</v>
      </c>
      <c r="G494" s="4">
        <v>0</v>
      </c>
      <c r="H494" s="4">
        <v>0</v>
      </c>
      <c r="I494" s="3">
        <v>0</v>
      </c>
    </row>
    <row r="495" spans="1:9" x14ac:dyDescent="0.25">
      <c r="A495" s="1" t="s">
        <v>990</v>
      </c>
      <c r="B495" s="1" t="s">
        <v>924</v>
      </c>
      <c r="C495" s="1" t="s">
        <v>991</v>
      </c>
      <c r="D495" s="2">
        <v>935.95</v>
      </c>
      <c r="E495" s="2">
        <v>748.7600000000001</v>
      </c>
      <c r="F495" s="3">
        <v>0.2</v>
      </c>
      <c r="G495" s="4">
        <v>0</v>
      </c>
      <c r="H495" s="4">
        <v>0</v>
      </c>
      <c r="I495" s="3">
        <v>0</v>
      </c>
    </row>
    <row r="496" spans="1:9" x14ac:dyDescent="0.25">
      <c r="A496" s="1" t="s">
        <v>992</v>
      </c>
      <c r="B496" s="1" t="s">
        <v>924</v>
      </c>
      <c r="C496" s="1" t="s">
        <v>993</v>
      </c>
      <c r="D496" s="2">
        <v>348.18</v>
      </c>
      <c r="E496" s="2">
        <v>278.54400000000004</v>
      </c>
      <c r="F496" s="3">
        <v>0.2</v>
      </c>
      <c r="G496" s="4">
        <v>0</v>
      </c>
      <c r="H496" s="4">
        <v>0</v>
      </c>
      <c r="I496" s="3">
        <v>0</v>
      </c>
    </row>
    <row r="497" spans="1:9" x14ac:dyDescent="0.25">
      <c r="A497" s="1" t="s">
        <v>994</v>
      </c>
      <c r="B497" s="1" t="s">
        <v>924</v>
      </c>
      <c r="C497" s="1" t="s">
        <v>995</v>
      </c>
      <c r="D497" s="2">
        <v>154.85</v>
      </c>
      <c r="E497" s="2">
        <v>123.88</v>
      </c>
      <c r="F497" s="3">
        <v>0.2</v>
      </c>
      <c r="G497" s="4">
        <v>0</v>
      </c>
      <c r="H497" s="4">
        <v>0</v>
      </c>
      <c r="I497" s="3">
        <v>0</v>
      </c>
    </row>
    <row r="498" spans="1:9" x14ac:dyDescent="0.25">
      <c r="A498" s="1" t="s">
        <v>996</v>
      </c>
      <c r="B498" s="1" t="s">
        <v>924</v>
      </c>
      <c r="C498" s="1" t="s">
        <v>997</v>
      </c>
      <c r="D498" s="2">
        <v>680.68</v>
      </c>
      <c r="E498" s="2">
        <v>544.54399999999998</v>
      </c>
      <c r="F498" s="3">
        <v>0.2</v>
      </c>
      <c r="G498" s="4">
        <v>0</v>
      </c>
      <c r="H498" s="4">
        <v>0</v>
      </c>
      <c r="I498" s="3">
        <v>0</v>
      </c>
    </row>
    <row r="499" spans="1:9" x14ac:dyDescent="0.25">
      <c r="A499" s="1" t="s">
        <v>998</v>
      </c>
      <c r="B499" s="1" t="s">
        <v>924</v>
      </c>
      <c r="C499" s="1" t="s">
        <v>999</v>
      </c>
      <c r="D499" s="2">
        <v>150.53</v>
      </c>
      <c r="E499" s="2">
        <v>120.42400000000001</v>
      </c>
      <c r="F499" s="3">
        <v>0.2</v>
      </c>
      <c r="G499" s="4">
        <v>0</v>
      </c>
      <c r="H499" s="4">
        <v>0</v>
      </c>
      <c r="I499" s="3">
        <v>0</v>
      </c>
    </row>
    <row r="500" spans="1:9" x14ac:dyDescent="0.25">
      <c r="A500" s="1" t="s">
        <v>1000</v>
      </c>
      <c r="B500" s="1" t="s">
        <v>924</v>
      </c>
      <c r="C500" s="1" t="s">
        <v>1001</v>
      </c>
      <c r="D500" s="2">
        <v>409.99</v>
      </c>
      <c r="E500" s="2">
        <v>327.99200000000002</v>
      </c>
      <c r="F500" s="3">
        <v>0.2</v>
      </c>
      <c r="G500" s="4">
        <v>0</v>
      </c>
      <c r="H500" s="4">
        <v>0</v>
      </c>
      <c r="I500" s="3">
        <v>0</v>
      </c>
    </row>
    <row r="501" spans="1:9" x14ac:dyDescent="0.25">
      <c r="A501" s="1" t="s">
        <v>1002</v>
      </c>
      <c r="B501" s="1" t="s">
        <v>924</v>
      </c>
      <c r="C501" s="1" t="s">
        <v>1003</v>
      </c>
      <c r="D501" s="2">
        <v>363.35</v>
      </c>
      <c r="E501" s="2">
        <v>290.68</v>
      </c>
      <c r="F501" s="3">
        <v>0.2</v>
      </c>
      <c r="G501" s="4">
        <v>0</v>
      </c>
      <c r="H501" s="4">
        <v>0</v>
      </c>
      <c r="I501" s="3">
        <v>0</v>
      </c>
    </row>
    <row r="502" spans="1:9" x14ac:dyDescent="0.25">
      <c r="A502" s="1" t="s">
        <v>1004</v>
      </c>
      <c r="B502" s="1" t="s">
        <v>924</v>
      </c>
      <c r="C502" s="1" t="s">
        <v>1005</v>
      </c>
      <c r="D502" s="2">
        <v>67.62</v>
      </c>
      <c r="E502" s="2">
        <v>54.096000000000004</v>
      </c>
      <c r="F502" s="3">
        <v>0.2</v>
      </c>
      <c r="G502" s="4">
        <v>0</v>
      </c>
      <c r="H502" s="4">
        <v>0</v>
      </c>
      <c r="I502" s="3">
        <v>0</v>
      </c>
    </row>
    <row r="503" spans="1:9" x14ac:dyDescent="0.25">
      <c r="A503" s="1" t="s">
        <v>1006</v>
      </c>
      <c r="B503" s="1" t="s">
        <v>924</v>
      </c>
      <c r="C503" s="1" t="s">
        <v>1007</v>
      </c>
      <c r="D503" s="2">
        <v>79.95</v>
      </c>
      <c r="E503" s="2">
        <v>63.960000000000008</v>
      </c>
      <c r="F503" s="3">
        <v>0.2</v>
      </c>
      <c r="G503" s="4">
        <v>0</v>
      </c>
      <c r="H503" s="4">
        <v>0</v>
      </c>
      <c r="I503" s="3">
        <v>0</v>
      </c>
    </row>
    <row r="504" spans="1:9" x14ac:dyDescent="0.25">
      <c r="A504" s="1" t="s">
        <v>1008</v>
      </c>
      <c r="B504" s="1" t="s">
        <v>924</v>
      </c>
      <c r="C504" s="1" t="s">
        <v>1009</v>
      </c>
      <c r="D504" s="2">
        <v>39.799999999999997</v>
      </c>
      <c r="E504" s="2">
        <v>31.84</v>
      </c>
      <c r="F504" s="3">
        <v>0.2</v>
      </c>
      <c r="G504" s="4">
        <v>0</v>
      </c>
      <c r="H504" s="4">
        <v>0</v>
      </c>
      <c r="I504" s="3">
        <v>0</v>
      </c>
    </row>
    <row r="505" spans="1:9" x14ac:dyDescent="0.25">
      <c r="A505" s="1" t="s">
        <v>1010</v>
      </c>
      <c r="B505" s="1" t="s">
        <v>924</v>
      </c>
      <c r="C505" s="1" t="s">
        <v>1011</v>
      </c>
      <c r="D505" s="2">
        <v>49.25</v>
      </c>
      <c r="E505" s="2">
        <v>39.400000000000006</v>
      </c>
      <c r="F505" s="3">
        <v>0.2</v>
      </c>
      <c r="G505" s="4">
        <v>0</v>
      </c>
      <c r="H505" s="4">
        <v>0</v>
      </c>
      <c r="I505" s="3">
        <v>0</v>
      </c>
    </row>
    <row r="506" spans="1:9" x14ac:dyDescent="0.25">
      <c r="A506" s="1" t="s">
        <v>1012</v>
      </c>
      <c r="B506" s="1" t="s">
        <v>924</v>
      </c>
      <c r="C506" s="1" t="s">
        <v>1013</v>
      </c>
      <c r="D506" s="2">
        <v>9.2899999999999991</v>
      </c>
      <c r="E506" s="2">
        <v>7.4319999999999995</v>
      </c>
      <c r="F506" s="3">
        <v>0.2</v>
      </c>
      <c r="G506" s="4">
        <v>0</v>
      </c>
      <c r="H506" s="4">
        <v>0</v>
      </c>
      <c r="I506" s="3">
        <v>0</v>
      </c>
    </row>
    <row r="507" spans="1:9" x14ac:dyDescent="0.25">
      <c r="A507" s="1" t="s">
        <v>1014</v>
      </c>
      <c r="B507" s="1" t="s">
        <v>924</v>
      </c>
      <c r="C507" s="1" t="s">
        <v>1015</v>
      </c>
      <c r="D507" s="2">
        <v>1082.1199999999999</v>
      </c>
      <c r="E507" s="2">
        <v>865.69599999999991</v>
      </c>
      <c r="F507" s="3">
        <v>0.2</v>
      </c>
      <c r="G507" s="4">
        <v>0</v>
      </c>
      <c r="H507" s="4">
        <v>0</v>
      </c>
      <c r="I507" s="3">
        <v>0</v>
      </c>
    </row>
    <row r="508" spans="1:9" x14ac:dyDescent="0.25">
      <c r="A508" s="1" t="s">
        <v>1016</v>
      </c>
      <c r="B508" s="1" t="s">
        <v>924</v>
      </c>
      <c r="C508" s="1" t="s">
        <v>1017</v>
      </c>
      <c r="D508" s="2">
        <v>1082.1199999999999</v>
      </c>
      <c r="E508" s="2">
        <v>865.69599999999991</v>
      </c>
      <c r="F508" s="3">
        <v>0.2</v>
      </c>
      <c r="G508" s="4">
        <v>0</v>
      </c>
      <c r="H508" s="4">
        <v>0</v>
      </c>
      <c r="I508" s="3">
        <v>0</v>
      </c>
    </row>
    <row r="509" spans="1:9" x14ac:dyDescent="0.25">
      <c r="A509" s="1" t="s">
        <v>1018</v>
      </c>
      <c r="B509" s="1" t="s">
        <v>924</v>
      </c>
      <c r="C509" s="1" t="s">
        <v>1019</v>
      </c>
      <c r="D509" s="2">
        <v>1082.1199999999999</v>
      </c>
      <c r="E509" s="2">
        <v>865.69599999999991</v>
      </c>
      <c r="F509" s="3">
        <v>0.2</v>
      </c>
      <c r="G509" s="4">
        <v>0</v>
      </c>
      <c r="H509" s="4">
        <v>0</v>
      </c>
      <c r="I509" s="3">
        <v>0</v>
      </c>
    </row>
    <row r="510" spans="1:9" x14ac:dyDescent="0.25">
      <c r="A510" s="1" t="s">
        <v>1020</v>
      </c>
      <c r="B510" s="1" t="s">
        <v>924</v>
      </c>
      <c r="C510" s="1" t="s">
        <v>1021</v>
      </c>
      <c r="D510" s="2">
        <v>1101.8800000000001</v>
      </c>
      <c r="E510" s="2">
        <v>881.50400000000013</v>
      </c>
      <c r="F510" s="3">
        <v>0.2</v>
      </c>
      <c r="G510" s="4">
        <v>0</v>
      </c>
      <c r="H510" s="4">
        <v>0</v>
      </c>
      <c r="I510" s="3">
        <v>0</v>
      </c>
    </row>
    <row r="511" spans="1:9" x14ac:dyDescent="0.25">
      <c r="A511" s="1" t="s">
        <v>1022</v>
      </c>
      <c r="B511" s="1" t="s">
        <v>924</v>
      </c>
      <c r="C511" s="1" t="s">
        <v>1023</v>
      </c>
      <c r="D511" s="2">
        <v>10.02</v>
      </c>
      <c r="E511" s="2">
        <v>8.016</v>
      </c>
      <c r="F511" s="3">
        <v>0.2</v>
      </c>
      <c r="G511" s="4">
        <v>0</v>
      </c>
      <c r="H511" s="4">
        <v>0</v>
      </c>
      <c r="I511" s="3">
        <v>0</v>
      </c>
    </row>
    <row r="512" spans="1:9" x14ac:dyDescent="0.25">
      <c r="A512" s="1" t="s">
        <v>1024</v>
      </c>
      <c r="B512" s="1" t="s">
        <v>924</v>
      </c>
      <c r="C512" s="1" t="s">
        <v>1025</v>
      </c>
      <c r="D512" s="2">
        <v>50.09</v>
      </c>
      <c r="E512" s="2">
        <v>40.072000000000003</v>
      </c>
      <c r="F512" s="3">
        <v>0.2</v>
      </c>
      <c r="G512" s="4">
        <v>0</v>
      </c>
      <c r="H512" s="4">
        <v>0</v>
      </c>
      <c r="I512" s="3">
        <v>0</v>
      </c>
    </row>
    <row r="513" spans="1:9" x14ac:dyDescent="0.25">
      <c r="A513" s="1" t="s">
        <v>1026</v>
      </c>
      <c r="B513" s="1" t="s">
        <v>924</v>
      </c>
      <c r="C513" s="1" t="s">
        <v>1027</v>
      </c>
      <c r="D513" s="2">
        <v>15.84</v>
      </c>
      <c r="E513" s="2">
        <v>12.672000000000001</v>
      </c>
      <c r="F513" s="3">
        <v>0.2</v>
      </c>
      <c r="G513" s="4">
        <v>0</v>
      </c>
      <c r="H513" s="4">
        <v>0</v>
      </c>
      <c r="I513" s="3">
        <v>0</v>
      </c>
    </row>
    <row r="514" spans="1:9" x14ac:dyDescent="0.25">
      <c r="A514" s="1" t="s">
        <v>1028</v>
      </c>
      <c r="B514" s="1" t="s">
        <v>924</v>
      </c>
      <c r="C514" s="1" t="s">
        <v>1029</v>
      </c>
      <c r="D514" s="2">
        <v>89.03</v>
      </c>
      <c r="E514" s="2">
        <v>71.224000000000004</v>
      </c>
      <c r="F514" s="3">
        <v>0.2</v>
      </c>
      <c r="G514" s="4">
        <v>0</v>
      </c>
      <c r="H514" s="4">
        <v>0</v>
      </c>
      <c r="I514" s="3">
        <v>0</v>
      </c>
    </row>
    <row r="515" spans="1:9" x14ac:dyDescent="0.25">
      <c r="A515" s="1" t="s">
        <v>1030</v>
      </c>
      <c r="B515" s="1" t="s">
        <v>924</v>
      </c>
      <c r="C515" s="1" t="s">
        <v>1031</v>
      </c>
      <c r="D515" s="2">
        <v>890.3</v>
      </c>
      <c r="E515" s="2">
        <v>712.24</v>
      </c>
      <c r="F515" s="3">
        <v>0.2</v>
      </c>
      <c r="G515" s="4">
        <v>0</v>
      </c>
      <c r="H515" s="4">
        <v>0</v>
      </c>
      <c r="I515" s="3">
        <v>0</v>
      </c>
    </row>
    <row r="516" spans="1:9" x14ac:dyDescent="0.25">
      <c r="A516" s="1" t="s">
        <v>1032</v>
      </c>
      <c r="B516" s="1" t="s">
        <v>1033</v>
      </c>
      <c r="C516" s="1" t="s">
        <v>1034</v>
      </c>
      <c r="D516" s="2">
        <v>60410.13</v>
      </c>
      <c r="E516" s="2">
        <v>48328.103999999999</v>
      </c>
      <c r="F516" s="3">
        <v>0.2</v>
      </c>
      <c r="G516" s="4">
        <f t="shared" ref="G516:G521" si="4">+H516/(1-I516)</f>
        <v>5300</v>
      </c>
      <c r="H516" s="4">
        <v>5035</v>
      </c>
      <c r="I516" s="3">
        <v>0.05</v>
      </c>
    </row>
    <row r="517" spans="1:9" x14ac:dyDescent="0.25">
      <c r="A517" s="1" t="s">
        <v>1035</v>
      </c>
      <c r="B517" s="1" t="s">
        <v>1033</v>
      </c>
      <c r="C517" s="1" t="s">
        <v>1036</v>
      </c>
      <c r="D517" s="2">
        <v>27202.83</v>
      </c>
      <c r="E517" s="2">
        <v>21762.264000000003</v>
      </c>
      <c r="F517" s="3">
        <v>0.2</v>
      </c>
      <c r="G517" s="4">
        <f t="shared" si="4"/>
        <v>2350</v>
      </c>
      <c r="H517" s="4">
        <v>2232.5</v>
      </c>
      <c r="I517" s="3">
        <v>0.05</v>
      </c>
    </row>
    <row r="518" spans="1:9" x14ac:dyDescent="0.25">
      <c r="A518" s="1" t="s">
        <v>1037</v>
      </c>
      <c r="B518" s="1" t="s">
        <v>1033</v>
      </c>
      <c r="C518" s="1" t="s">
        <v>1038</v>
      </c>
      <c r="D518" s="2">
        <v>27202.83</v>
      </c>
      <c r="E518" s="2">
        <v>21762.264000000003</v>
      </c>
      <c r="F518" s="3">
        <v>0.2</v>
      </c>
      <c r="G518" s="4">
        <f t="shared" si="4"/>
        <v>2350</v>
      </c>
      <c r="H518" s="4">
        <v>2232.5</v>
      </c>
      <c r="I518" s="3">
        <v>0.05</v>
      </c>
    </row>
    <row r="519" spans="1:9" x14ac:dyDescent="0.25">
      <c r="A519" s="1" t="s">
        <v>1039</v>
      </c>
      <c r="B519" s="1" t="s">
        <v>1033</v>
      </c>
      <c r="C519" s="1" t="s">
        <v>1040</v>
      </c>
      <c r="D519" s="2">
        <v>14309.16</v>
      </c>
      <c r="E519" s="2">
        <v>11447.328000000001</v>
      </c>
      <c r="F519" s="3">
        <v>0.2</v>
      </c>
      <c r="G519" s="4">
        <f t="shared" si="4"/>
        <v>1240</v>
      </c>
      <c r="H519" s="4">
        <v>1178</v>
      </c>
      <c r="I519" s="3">
        <v>0.05</v>
      </c>
    </row>
    <row r="520" spans="1:9" x14ac:dyDescent="0.25">
      <c r="A520" s="1" t="s">
        <v>1041</v>
      </c>
      <c r="B520" s="1" t="s">
        <v>1033</v>
      </c>
      <c r="C520" s="1" t="s">
        <v>1042</v>
      </c>
      <c r="D520" s="2">
        <v>7617.06</v>
      </c>
      <c r="E520" s="2">
        <v>6093.648000000001</v>
      </c>
      <c r="F520" s="3">
        <v>0.2</v>
      </c>
      <c r="G520" s="4">
        <f t="shared" si="4"/>
        <v>660</v>
      </c>
      <c r="H520" s="4">
        <v>627</v>
      </c>
      <c r="I520" s="3">
        <v>0.05</v>
      </c>
    </row>
    <row r="521" spans="1:9" x14ac:dyDescent="0.25">
      <c r="A521" s="1" t="s">
        <v>1043</v>
      </c>
      <c r="B521" s="1" t="s">
        <v>1033</v>
      </c>
      <c r="C521" s="1" t="s">
        <v>1044</v>
      </c>
      <c r="D521" s="2">
        <v>17351.919999999998</v>
      </c>
      <c r="E521" s="2">
        <v>13881.536</v>
      </c>
      <c r="F521" s="3">
        <v>0.2</v>
      </c>
      <c r="G521" s="4">
        <f t="shared" si="4"/>
        <v>1510</v>
      </c>
      <c r="H521" s="4">
        <v>1434.5</v>
      </c>
      <c r="I521" s="3">
        <v>0.05</v>
      </c>
    </row>
    <row r="522" spans="1:9" x14ac:dyDescent="0.25">
      <c r="A522" s="1" t="s">
        <v>1045</v>
      </c>
      <c r="B522" s="1" t="s">
        <v>1033</v>
      </c>
      <c r="C522" s="1" t="s">
        <v>1046</v>
      </c>
      <c r="D522" s="2">
        <v>2418.63</v>
      </c>
      <c r="E522" s="2">
        <v>1934.9040000000002</v>
      </c>
      <c r="F522" s="3">
        <v>0.2</v>
      </c>
      <c r="G522" s="4">
        <v>0</v>
      </c>
      <c r="H522" s="4">
        <v>0</v>
      </c>
      <c r="I522" s="3">
        <v>0</v>
      </c>
    </row>
    <row r="523" spans="1:9" x14ac:dyDescent="0.25">
      <c r="A523" s="1" t="s">
        <v>1047</v>
      </c>
      <c r="B523" s="1" t="s">
        <v>1033</v>
      </c>
      <c r="C523" s="1" t="s">
        <v>1048</v>
      </c>
      <c r="D523" s="2">
        <v>2647.63</v>
      </c>
      <c r="E523" s="2">
        <v>2118.1040000000003</v>
      </c>
      <c r="F523" s="3">
        <v>0.2</v>
      </c>
      <c r="G523" s="4">
        <f>+H523/(1-I523)</f>
        <v>229</v>
      </c>
      <c r="H523" s="4">
        <v>217.54999999999998</v>
      </c>
      <c r="I523" s="3">
        <v>0.05</v>
      </c>
    </row>
    <row r="524" spans="1:9" x14ac:dyDescent="0.25">
      <c r="A524" s="1" t="s">
        <v>1049</v>
      </c>
      <c r="B524" s="1" t="s">
        <v>1033</v>
      </c>
      <c r="C524" s="1" t="s">
        <v>1050</v>
      </c>
      <c r="D524" s="2">
        <v>193663.89</v>
      </c>
      <c r="E524" s="2">
        <v>154931.11200000002</v>
      </c>
      <c r="F524" s="3">
        <v>0.2</v>
      </c>
      <c r="G524" s="4">
        <f>+H524/(1-I524)</f>
        <v>17600</v>
      </c>
      <c r="H524" s="4">
        <v>16720</v>
      </c>
      <c r="I524" s="3">
        <v>0.05</v>
      </c>
    </row>
    <row r="525" spans="1:9" x14ac:dyDescent="0.25">
      <c r="A525" s="1" t="s">
        <v>1051</v>
      </c>
      <c r="B525" s="1" t="s">
        <v>1033</v>
      </c>
      <c r="C525" s="1" t="s">
        <v>1052</v>
      </c>
      <c r="D525" s="2">
        <v>5518.8</v>
      </c>
      <c r="E525" s="2">
        <v>4415.04</v>
      </c>
      <c r="F525" s="3">
        <v>0.2</v>
      </c>
      <c r="G525" s="4">
        <f>+H525/(1-I525)</f>
        <v>480</v>
      </c>
      <c r="H525" s="4">
        <v>456</v>
      </c>
      <c r="I525" s="3">
        <v>0.05</v>
      </c>
    </row>
    <row r="526" spans="1:9" x14ac:dyDescent="0.25">
      <c r="A526" s="1" t="s">
        <v>1053</v>
      </c>
      <c r="B526" s="1" t="s">
        <v>1033</v>
      </c>
      <c r="C526" s="1" t="s">
        <v>1054</v>
      </c>
      <c r="D526" s="2">
        <v>1820.88</v>
      </c>
      <c r="E526" s="2">
        <v>1456.7040000000002</v>
      </c>
      <c r="F526" s="3">
        <v>0.2</v>
      </c>
      <c r="G526" s="4">
        <v>0</v>
      </c>
      <c r="H526" s="4">
        <v>0</v>
      </c>
      <c r="I526" s="3">
        <v>0</v>
      </c>
    </row>
    <row r="527" spans="1:9" x14ac:dyDescent="0.25">
      <c r="A527" s="1" t="s">
        <v>1055</v>
      </c>
      <c r="B527" s="1" t="s">
        <v>1033</v>
      </c>
      <c r="C527" s="1" t="s">
        <v>1056</v>
      </c>
      <c r="D527" s="2">
        <v>74210.240000000005</v>
      </c>
      <c r="E527" s="2">
        <v>59368.19200000001</v>
      </c>
      <c r="F527" s="3">
        <v>0.2</v>
      </c>
      <c r="G527" s="4">
        <f>+H527/(1-I527)</f>
        <v>7000</v>
      </c>
      <c r="H527" s="4">
        <v>6650</v>
      </c>
      <c r="I527" s="3">
        <v>0.05</v>
      </c>
    </row>
    <row r="528" spans="1:9" x14ac:dyDescent="0.25">
      <c r="A528" s="1" t="s">
        <v>1057</v>
      </c>
      <c r="B528" s="1" t="s">
        <v>1033</v>
      </c>
      <c r="C528" s="1" t="s">
        <v>1058</v>
      </c>
      <c r="D528" s="2">
        <v>4808.3100000000004</v>
      </c>
      <c r="E528" s="2">
        <v>3846.6480000000006</v>
      </c>
      <c r="F528" s="3">
        <v>0.2</v>
      </c>
      <c r="G528" s="4">
        <f>+H528/(1-I528)</f>
        <v>480</v>
      </c>
      <c r="H528" s="4">
        <v>456</v>
      </c>
      <c r="I528" s="3">
        <v>0.05</v>
      </c>
    </row>
    <row r="529" spans="1:9" x14ac:dyDescent="0.25">
      <c r="A529" s="1" t="s">
        <v>1059</v>
      </c>
      <c r="B529" s="1" t="s">
        <v>1033</v>
      </c>
      <c r="C529" s="1" t="s">
        <v>1060</v>
      </c>
      <c r="D529" s="2">
        <v>8584.23</v>
      </c>
      <c r="E529" s="2">
        <v>6867.384</v>
      </c>
      <c r="F529" s="3">
        <v>0.2</v>
      </c>
      <c r="G529" s="4">
        <v>0</v>
      </c>
      <c r="H529" s="4">
        <v>0</v>
      </c>
      <c r="I529" s="3">
        <v>0</v>
      </c>
    </row>
    <row r="530" spans="1:9" x14ac:dyDescent="0.25">
      <c r="A530" s="1" t="s">
        <v>1061</v>
      </c>
      <c r="B530" s="1" t="s">
        <v>1033</v>
      </c>
      <c r="C530" s="1" t="s">
        <v>1062</v>
      </c>
      <c r="D530" s="2">
        <v>73421.61</v>
      </c>
      <c r="E530" s="2">
        <v>58737.288</v>
      </c>
      <c r="F530" s="3">
        <v>0.2</v>
      </c>
      <c r="G530" s="4">
        <f t="shared" ref="G530:G549" si="5">+H530/(1-I530)</f>
        <v>6400</v>
      </c>
      <c r="H530" s="4">
        <v>6080</v>
      </c>
      <c r="I530" s="3">
        <v>0.05</v>
      </c>
    </row>
    <row r="531" spans="1:9" x14ac:dyDescent="0.25">
      <c r="A531" s="1" t="s">
        <v>1063</v>
      </c>
      <c r="B531" s="1" t="s">
        <v>1033</v>
      </c>
      <c r="C531" s="1" t="s">
        <v>1064</v>
      </c>
      <c r="D531" s="2">
        <v>57332.37</v>
      </c>
      <c r="E531" s="2">
        <v>45865.896000000008</v>
      </c>
      <c r="F531" s="3">
        <v>0.2</v>
      </c>
      <c r="G531" s="4">
        <f t="shared" si="5"/>
        <v>5600</v>
      </c>
      <c r="H531" s="4">
        <v>5320</v>
      </c>
      <c r="I531" s="3">
        <v>0.05</v>
      </c>
    </row>
    <row r="532" spans="1:9" x14ac:dyDescent="0.25">
      <c r="A532" s="1" t="s">
        <v>1065</v>
      </c>
      <c r="B532" s="1" t="s">
        <v>1033</v>
      </c>
      <c r="C532" s="1" t="s">
        <v>1066</v>
      </c>
      <c r="D532" s="2">
        <v>0</v>
      </c>
      <c r="E532" s="2">
        <v>0</v>
      </c>
      <c r="F532" s="3">
        <v>0</v>
      </c>
      <c r="G532" s="4">
        <f t="shared" si="5"/>
        <v>410</v>
      </c>
      <c r="H532" s="4">
        <v>389.5</v>
      </c>
      <c r="I532" s="3">
        <v>0.05</v>
      </c>
    </row>
    <row r="533" spans="1:9" x14ac:dyDescent="0.25">
      <c r="A533" s="1" t="s">
        <v>1067</v>
      </c>
      <c r="B533" s="1" t="s">
        <v>1033</v>
      </c>
      <c r="C533" s="1" t="s">
        <v>1064</v>
      </c>
      <c r="D533" s="2">
        <v>53936.35</v>
      </c>
      <c r="E533" s="2">
        <v>43149.08</v>
      </c>
      <c r="F533" s="3">
        <v>0.2</v>
      </c>
      <c r="G533" s="4">
        <f t="shared" si="5"/>
        <v>4700</v>
      </c>
      <c r="H533" s="4">
        <v>4465</v>
      </c>
      <c r="I533" s="3">
        <v>0.05</v>
      </c>
    </row>
    <row r="534" spans="1:9" x14ac:dyDescent="0.25">
      <c r="A534" s="1" t="s">
        <v>1068</v>
      </c>
      <c r="B534" s="1" t="s">
        <v>1033</v>
      </c>
      <c r="C534" s="1" t="s">
        <v>1069</v>
      </c>
      <c r="D534" s="2">
        <v>272287.48</v>
      </c>
      <c r="E534" s="2">
        <v>217829.984</v>
      </c>
      <c r="F534" s="3">
        <v>0.2</v>
      </c>
      <c r="G534" s="4">
        <f t="shared" si="5"/>
        <v>24800</v>
      </c>
      <c r="H534" s="4">
        <v>23560</v>
      </c>
      <c r="I534" s="3">
        <v>0.05</v>
      </c>
    </row>
    <row r="535" spans="1:9" x14ac:dyDescent="0.25">
      <c r="A535" s="1" t="s">
        <v>1070</v>
      </c>
      <c r="B535" s="1" t="s">
        <v>1033</v>
      </c>
      <c r="C535" s="1" t="s">
        <v>1069</v>
      </c>
      <c r="D535" s="2">
        <v>223465.66</v>
      </c>
      <c r="E535" s="2">
        <v>178772.52800000002</v>
      </c>
      <c r="F535" s="3">
        <v>0.2</v>
      </c>
      <c r="G535" s="4">
        <f t="shared" si="5"/>
        <v>21100</v>
      </c>
      <c r="H535" s="4">
        <v>20045</v>
      </c>
      <c r="I535" s="3">
        <v>0.05</v>
      </c>
    </row>
    <row r="536" spans="1:9" x14ac:dyDescent="0.25">
      <c r="A536" s="1" t="s">
        <v>1071</v>
      </c>
      <c r="B536" s="1" t="s">
        <v>1033</v>
      </c>
      <c r="C536" s="1" t="s">
        <v>1072</v>
      </c>
      <c r="D536" s="2">
        <v>7050.34</v>
      </c>
      <c r="E536" s="2">
        <v>5640.2720000000008</v>
      </c>
      <c r="F536" s="3">
        <v>0.2</v>
      </c>
      <c r="G536" s="4">
        <f t="shared" si="5"/>
        <v>780</v>
      </c>
      <c r="H536" s="4">
        <v>741</v>
      </c>
      <c r="I536" s="3">
        <v>0.05</v>
      </c>
    </row>
    <row r="537" spans="1:9" x14ac:dyDescent="0.25">
      <c r="A537" s="1" t="s">
        <v>1073</v>
      </c>
      <c r="B537" s="1" t="s">
        <v>1033</v>
      </c>
      <c r="C537" s="1" t="s">
        <v>1074</v>
      </c>
      <c r="D537" s="2">
        <v>7816.17</v>
      </c>
      <c r="E537" s="2">
        <v>6252.9360000000006</v>
      </c>
      <c r="F537" s="3">
        <v>0.2</v>
      </c>
      <c r="G537" s="4">
        <f t="shared" si="5"/>
        <v>760</v>
      </c>
      <c r="H537" s="4">
        <v>722</v>
      </c>
      <c r="I537" s="3">
        <v>0.05</v>
      </c>
    </row>
    <row r="538" spans="1:9" x14ac:dyDescent="0.25">
      <c r="A538" s="1" t="s">
        <v>1075</v>
      </c>
      <c r="B538" s="1" t="s">
        <v>1033</v>
      </c>
      <c r="C538" s="1" t="s">
        <v>1076</v>
      </c>
      <c r="D538" s="2">
        <v>219366.26</v>
      </c>
      <c r="E538" s="2">
        <v>175493.00800000003</v>
      </c>
      <c r="F538" s="3">
        <v>0.2</v>
      </c>
      <c r="G538" s="4">
        <f t="shared" si="5"/>
        <v>21500</v>
      </c>
      <c r="H538" s="4">
        <v>20425</v>
      </c>
      <c r="I538" s="3">
        <v>0.05</v>
      </c>
    </row>
    <row r="539" spans="1:9" x14ac:dyDescent="0.25">
      <c r="A539" s="1" t="s">
        <v>1077</v>
      </c>
      <c r="B539" s="1" t="s">
        <v>1033</v>
      </c>
      <c r="C539" s="1" t="s">
        <v>1078</v>
      </c>
      <c r="D539" s="2">
        <v>17729.669999999998</v>
      </c>
      <c r="E539" s="2">
        <v>14183.735999999999</v>
      </c>
      <c r="F539" s="3">
        <v>0.2</v>
      </c>
      <c r="G539" s="4">
        <f t="shared" si="5"/>
        <v>1510</v>
      </c>
      <c r="H539" s="4">
        <v>1434.5</v>
      </c>
      <c r="I539" s="3">
        <v>0.05</v>
      </c>
    </row>
    <row r="540" spans="1:9" x14ac:dyDescent="0.25">
      <c r="A540" s="1" t="s">
        <v>1079</v>
      </c>
      <c r="B540" s="1" t="s">
        <v>1033</v>
      </c>
      <c r="C540" s="1" t="s">
        <v>1080</v>
      </c>
      <c r="D540" s="2">
        <v>3160.26</v>
      </c>
      <c r="E540" s="2">
        <v>2528.2080000000005</v>
      </c>
      <c r="F540" s="3">
        <v>0.2</v>
      </c>
      <c r="G540" s="4">
        <f t="shared" si="5"/>
        <v>282</v>
      </c>
      <c r="H540" s="4">
        <v>267.89999999999998</v>
      </c>
      <c r="I540" s="3">
        <v>0.05</v>
      </c>
    </row>
    <row r="541" spans="1:9" x14ac:dyDescent="0.25">
      <c r="A541" s="1" t="s">
        <v>1081</v>
      </c>
      <c r="B541" s="1" t="s">
        <v>1033</v>
      </c>
      <c r="C541" s="1" t="s">
        <v>1076</v>
      </c>
      <c r="D541" s="2">
        <v>215083.94</v>
      </c>
      <c r="E541" s="2">
        <v>172067.152</v>
      </c>
      <c r="F541" s="3">
        <v>0.2</v>
      </c>
      <c r="G541" s="4">
        <f t="shared" si="5"/>
        <v>17800</v>
      </c>
      <c r="H541" s="4">
        <v>16910</v>
      </c>
      <c r="I541" s="3">
        <v>0.05</v>
      </c>
    </row>
    <row r="542" spans="1:9" x14ac:dyDescent="0.25">
      <c r="A542" s="1" t="s">
        <v>1082</v>
      </c>
      <c r="B542" s="1" t="s">
        <v>1033</v>
      </c>
      <c r="C542" s="1" t="s">
        <v>1083</v>
      </c>
      <c r="D542" s="2">
        <v>16522.09</v>
      </c>
      <c r="E542" s="2">
        <v>13217.672</v>
      </c>
      <c r="F542" s="3">
        <v>0.2</v>
      </c>
      <c r="G542" s="4">
        <f t="shared" si="5"/>
        <v>1510</v>
      </c>
      <c r="H542" s="4">
        <v>1434.5</v>
      </c>
      <c r="I542" s="3">
        <v>0.05</v>
      </c>
    </row>
    <row r="543" spans="1:9" x14ac:dyDescent="0.25">
      <c r="A543" s="1" t="s">
        <v>1084</v>
      </c>
      <c r="B543" s="1" t="s">
        <v>1033</v>
      </c>
      <c r="C543" s="1" t="s">
        <v>1085</v>
      </c>
      <c r="D543" s="2">
        <v>88012.1</v>
      </c>
      <c r="E543" s="2">
        <v>70409.680000000008</v>
      </c>
      <c r="F543" s="3">
        <v>0.2</v>
      </c>
      <c r="G543" s="4">
        <f t="shared" si="5"/>
        <v>8600</v>
      </c>
      <c r="H543" s="4">
        <v>8170</v>
      </c>
      <c r="I543" s="3">
        <v>0.05</v>
      </c>
    </row>
    <row r="544" spans="1:9" x14ac:dyDescent="0.25">
      <c r="A544" s="1" t="s">
        <v>1086</v>
      </c>
      <c r="B544" s="1" t="s">
        <v>1033</v>
      </c>
      <c r="C544" s="1" t="s">
        <v>1085</v>
      </c>
      <c r="D544" s="2">
        <v>93697.05</v>
      </c>
      <c r="E544" s="2">
        <v>74957.64</v>
      </c>
      <c r="F544" s="3">
        <v>0.2</v>
      </c>
      <c r="G544" s="4">
        <f t="shared" si="5"/>
        <v>7200</v>
      </c>
      <c r="H544" s="4">
        <v>6840</v>
      </c>
      <c r="I544" s="3">
        <v>0.05</v>
      </c>
    </row>
    <row r="545" spans="1:9" x14ac:dyDescent="0.25">
      <c r="A545" s="1" t="s">
        <v>1087</v>
      </c>
      <c r="B545" s="1" t="s">
        <v>1033</v>
      </c>
      <c r="C545" s="1" t="s">
        <v>1088</v>
      </c>
      <c r="D545" s="2">
        <v>280203.8</v>
      </c>
      <c r="E545" s="2">
        <v>224163.04</v>
      </c>
      <c r="F545" s="3">
        <v>0.2</v>
      </c>
      <c r="G545" s="4">
        <f t="shared" si="5"/>
        <v>25500</v>
      </c>
      <c r="H545" s="4">
        <v>24225</v>
      </c>
      <c r="I545" s="3">
        <v>0.05</v>
      </c>
    </row>
    <row r="546" spans="1:9" x14ac:dyDescent="0.25">
      <c r="A546" s="1" t="s">
        <v>1089</v>
      </c>
      <c r="B546" s="1" t="s">
        <v>1033</v>
      </c>
      <c r="C546" s="1" t="s">
        <v>1088</v>
      </c>
      <c r="D546" s="2">
        <v>229793.52</v>
      </c>
      <c r="E546" s="2">
        <v>183834.81599999999</v>
      </c>
      <c r="F546" s="3">
        <v>0.2</v>
      </c>
      <c r="G546" s="4">
        <f t="shared" si="5"/>
        <v>21700</v>
      </c>
      <c r="H546" s="4">
        <v>20615</v>
      </c>
      <c r="I546" s="3">
        <v>0.05</v>
      </c>
    </row>
    <row r="547" spans="1:9" x14ac:dyDescent="0.25">
      <c r="A547" s="1" t="s">
        <v>1090</v>
      </c>
      <c r="B547" s="1" t="s">
        <v>1033</v>
      </c>
      <c r="C547" s="1" t="s">
        <v>1091</v>
      </c>
      <c r="D547" s="2">
        <v>17355.18</v>
      </c>
      <c r="E547" s="2">
        <v>13884.144</v>
      </c>
      <c r="F547" s="3">
        <v>0.2</v>
      </c>
      <c r="G547" s="4">
        <f t="shared" si="5"/>
        <v>1950</v>
      </c>
      <c r="H547" s="4">
        <v>1852.5</v>
      </c>
      <c r="I547" s="3">
        <v>0.05</v>
      </c>
    </row>
    <row r="548" spans="1:9" x14ac:dyDescent="0.25">
      <c r="A548" s="1" t="s">
        <v>1092</v>
      </c>
      <c r="B548" s="1" t="s">
        <v>1033</v>
      </c>
      <c r="C548" s="1" t="s">
        <v>1093</v>
      </c>
      <c r="D548" s="2">
        <v>25499.96</v>
      </c>
      <c r="E548" s="2">
        <v>20399.968000000001</v>
      </c>
      <c r="F548" s="3">
        <v>0.2</v>
      </c>
      <c r="G548" s="4">
        <f t="shared" si="5"/>
        <v>2080</v>
      </c>
      <c r="H548" s="4">
        <v>1976</v>
      </c>
      <c r="I548" s="3">
        <v>0.05</v>
      </c>
    </row>
    <row r="549" spans="1:9" x14ac:dyDescent="0.25">
      <c r="A549" s="1" t="s">
        <v>1094</v>
      </c>
      <c r="B549" s="1" t="s">
        <v>1033</v>
      </c>
      <c r="C549" s="1" t="s">
        <v>1095</v>
      </c>
      <c r="D549" s="2">
        <v>28561.42</v>
      </c>
      <c r="E549" s="2">
        <v>22849.135999999999</v>
      </c>
      <c r="F549" s="3">
        <v>0.2</v>
      </c>
      <c r="G549" s="4">
        <f t="shared" si="5"/>
        <v>2600</v>
      </c>
      <c r="H549" s="4">
        <v>2470</v>
      </c>
      <c r="I549" s="3">
        <v>0.05</v>
      </c>
    </row>
    <row r="550" spans="1:9" x14ac:dyDescent="0.25">
      <c r="A550" s="1" t="s">
        <v>1096</v>
      </c>
      <c r="B550" s="1" t="s">
        <v>1033</v>
      </c>
      <c r="C550" s="1" t="s">
        <v>1097</v>
      </c>
      <c r="D550" s="2">
        <v>23410.61</v>
      </c>
      <c r="E550" s="2">
        <v>18728.488000000001</v>
      </c>
      <c r="F550" s="3">
        <v>0.2</v>
      </c>
      <c r="G550" s="4">
        <v>0</v>
      </c>
      <c r="H550" s="4">
        <v>0</v>
      </c>
      <c r="I550" s="3">
        <v>0</v>
      </c>
    </row>
    <row r="551" spans="1:9" x14ac:dyDescent="0.25">
      <c r="A551" s="1" t="s">
        <v>1098</v>
      </c>
      <c r="B551" s="1" t="s">
        <v>1033</v>
      </c>
      <c r="C551" s="1" t="s">
        <v>1099</v>
      </c>
      <c r="D551" s="2">
        <v>21795.71</v>
      </c>
      <c r="E551" s="2">
        <v>17436.567999999999</v>
      </c>
      <c r="F551" s="3">
        <v>0.2</v>
      </c>
      <c r="G551" s="4">
        <v>0</v>
      </c>
      <c r="H551" s="4">
        <v>0</v>
      </c>
      <c r="I551" s="3">
        <v>0</v>
      </c>
    </row>
    <row r="552" spans="1:9" x14ac:dyDescent="0.25">
      <c r="A552" s="1" t="s">
        <v>1100</v>
      </c>
      <c r="B552" s="1" t="s">
        <v>1033</v>
      </c>
      <c r="C552" s="1" t="s">
        <v>1101</v>
      </c>
      <c r="D552" s="2">
        <v>9429.36</v>
      </c>
      <c r="E552" s="2">
        <v>7543.4880000000012</v>
      </c>
      <c r="F552" s="3">
        <v>0.2</v>
      </c>
      <c r="G552" s="4">
        <v>0</v>
      </c>
      <c r="H552" s="4">
        <v>0</v>
      </c>
      <c r="I552" s="3">
        <v>0</v>
      </c>
    </row>
    <row r="553" spans="1:9" x14ac:dyDescent="0.25">
      <c r="A553" s="1" t="s">
        <v>1102</v>
      </c>
      <c r="B553" s="1" t="s">
        <v>1033</v>
      </c>
      <c r="C553" s="1" t="s">
        <v>1103</v>
      </c>
      <c r="D553" s="2">
        <v>9574.82</v>
      </c>
      <c r="E553" s="2">
        <v>7659.8559999999998</v>
      </c>
      <c r="F553" s="3">
        <v>0.2</v>
      </c>
      <c r="G553" s="4">
        <v>0</v>
      </c>
      <c r="H553" s="4">
        <v>0</v>
      </c>
      <c r="I553" s="3">
        <v>0</v>
      </c>
    </row>
    <row r="554" spans="1:9" x14ac:dyDescent="0.25">
      <c r="A554" s="1" t="s">
        <v>1104</v>
      </c>
      <c r="B554" s="1" t="s">
        <v>1033</v>
      </c>
      <c r="C554" s="1" t="s">
        <v>1105</v>
      </c>
      <c r="D554" s="2">
        <v>6950.62</v>
      </c>
      <c r="E554" s="2">
        <v>5560.4960000000001</v>
      </c>
      <c r="F554" s="3">
        <v>0.2</v>
      </c>
      <c r="G554" s="4">
        <v>0</v>
      </c>
      <c r="H554" s="4">
        <v>0</v>
      </c>
      <c r="I554" s="3">
        <v>0</v>
      </c>
    </row>
    <row r="555" spans="1:9" x14ac:dyDescent="0.25">
      <c r="A555" s="1" t="s">
        <v>1106</v>
      </c>
      <c r="B555" s="1" t="s">
        <v>1033</v>
      </c>
      <c r="C555" s="1" t="s">
        <v>1107</v>
      </c>
      <c r="D555" s="2">
        <v>40513.409999999996</v>
      </c>
      <c r="E555" s="2">
        <v>32410.727999999999</v>
      </c>
      <c r="F555" s="3">
        <v>0.2</v>
      </c>
      <c r="G555" s="4">
        <f>+H555/(1-I555)</f>
        <v>3585.2</v>
      </c>
      <c r="H555" s="4">
        <v>3405.9399999999996</v>
      </c>
      <c r="I555" s="3">
        <v>0.05</v>
      </c>
    </row>
    <row r="556" spans="1:9" x14ac:dyDescent="0.25">
      <c r="A556" s="1" t="s">
        <v>1108</v>
      </c>
      <c r="B556" s="1" t="s">
        <v>1033</v>
      </c>
      <c r="C556" s="1" t="s">
        <v>1109</v>
      </c>
      <c r="D556" s="2">
        <v>6300</v>
      </c>
      <c r="E556" s="2">
        <f>+D556*(1-F556)</f>
        <v>5040</v>
      </c>
      <c r="F556" s="3">
        <v>0.2</v>
      </c>
      <c r="G556" s="4">
        <v>0</v>
      </c>
      <c r="H556" s="4">
        <v>0</v>
      </c>
      <c r="I556" s="3">
        <v>0</v>
      </c>
    </row>
    <row r="557" spans="1:9" x14ac:dyDescent="0.25">
      <c r="A557" s="1" t="s">
        <v>1110</v>
      </c>
      <c r="B557" s="1" t="s">
        <v>1033</v>
      </c>
      <c r="C557" s="1" t="s">
        <v>1111</v>
      </c>
      <c r="D557" s="2">
        <v>6300</v>
      </c>
      <c r="E557" s="2">
        <f>+D557*(1-F557)</f>
        <v>5040</v>
      </c>
      <c r="F557" s="3">
        <v>0.2</v>
      </c>
      <c r="G557" s="4">
        <v>0</v>
      </c>
      <c r="H557" s="4">
        <v>0</v>
      </c>
      <c r="I557" s="3">
        <v>0</v>
      </c>
    </row>
    <row r="558" spans="1:9" x14ac:dyDescent="0.25">
      <c r="A558" s="1" t="s">
        <v>1112</v>
      </c>
      <c r="B558" s="1" t="s">
        <v>1033</v>
      </c>
      <c r="C558" s="1" t="s">
        <v>1113</v>
      </c>
      <c r="D558" s="2">
        <v>6300</v>
      </c>
      <c r="E558" s="2">
        <f>+D558*(1-F558)</f>
        <v>5040</v>
      </c>
      <c r="F558" s="3">
        <v>0.2</v>
      </c>
      <c r="G558" s="4">
        <v>0</v>
      </c>
      <c r="H558" s="4">
        <v>0</v>
      </c>
      <c r="I558" s="3">
        <v>0</v>
      </c>
    </row>
    <row r="559" spans="1:9" x14ac:dyDescent="0.25">
      <c r="A559" s="1" t="s">
        <v>1114</v>
      </c>
      <c r="B559" s="1" t="s">
        <v>1033</v>
      </c>
      <c r="C559" s="1" t="s">
        <v>1115</v>
      </c>
      <c r="D559" s="2">
        <v>6300</v>
      </c>
      <c r="E559" s="2">
        <f>+D559*(1-F559)</f>
        <v>5040</v>
      </c>
      <c r="F559" s="3">
        <v>0.2</v>
      </c>
      <c r="G559" s="4">
        <v>0</v>
      </c>
      <c r="H559" s="4">
        <v>0</v>
      </c>
      <c r="I559" s="3">
        <v>0</v>
      </c>
    </row>
    <row r="560" spans="1:9" x14ac:dyDescent="0.25">
      <c r="A560" s="1" t="s">
        <v>1116</v>
      </c>
      <c r="B560" s="1" t="s">
        <v>1033</v>
      </c>
      <c r="C560" s="1" t="s">
        <v>1117</v>
      </c>
      <c r="D560" s="2">
        <v>6300</v>
      </c>
      <c r="E560" s="2">
        <f>+D560*(1-F560)</f>
        <v>5040</v>
      </c>
      <c r="F560" s="3">
        <v>0.2</v>
      </c>
      <c r="G560" s="4">
        <v>0</v>
      </c>
      <c r="H560" s="4">
        <v>0</v>
      </c>
      <c r="I560" s="3">
        <v>0</v>
      </c>
    </row>
    <row r="561" spans="1:9" x14ac:dyDescent="0.25">
      <c r="A561" s="1" t="s">
        <v>1118</v>
      </c>
      <c r="B561" s="1" t="s">
        <v>1033</v>
      </c>
      <c r="C561" s="1" t="s">
        <v>1119</v>
      </c>
      <c r="D561" s="2">
        <v>38836.879999999997</v>
      </c>
      <c r="E561" s="2">
        <v>31069.504000000001</v>
      </c>
      <c r="F561" s="3">
        <v>0.2</v>
      </c>
      <c r="G561" s="4">
        <v>0</v>
      </c>
      <c r="H561" s="4">
        <v>0</v>
      </c>
      <c r="I561" s="3">
        <v>0</v>
      </c>
    </row>
    <row r="562" spans="1:9" x14ac:dyDescent="0.25">
      <c r="A562" s="1" t="s">
        <v>1120</v>
      </c>
      <c r="B562" s="1" t="s">
        <v>1033</v>
      </c>
      <c r="C562" s="1" t="s">
        <v>1121</v>
      </c>
      <c r="D562" s="2">
        <v>1158.57</v>
      </c>
      <c r="E562" s="2">
        <v>926.85599999999999</v>
      </c>
      <c r="F562" s="3">
        <v>0.2</v>
      </c>
      <c r="G562" s="4">
        <v>0</v>
      </c>
      <c r="H562" s="4">
        <v>0</v>
      </c>
      <c r="I562" s="3">
        <v>0</v>
      </c>
    </row>
    <row r="563" spans="1:9" x14ac:dyDescent="0.25">
      <c r="A563" s="1" t="s">
        <v>1122</v>
      </c>
      <c r="B563" s="1" t="s">
        <v>1033</v>
      </c>
      <c r="C563" s="1" t="s">
        <v>1123</v>
      </c>
      <c r="D563" s="2">
        <v>1655.6</v>
      </c>
      <c r="E563" s="2">
        <v>1504.9404</v>
      </c>
      <c r="F563" s="3">
        <v>9.0999999999999998E-2</v>
      </c>
      <c r="G563" s="4">
        <v>0</v>
      </c>
      <c r="H563" s="4">
        <v>0</v>
      </c>
      <c r="I563" s="3">
        <v>0</v>
      </c>
    </row>
    <row r="564" spans="1:9" x14ac:dyDescent="0.25">
      <c r="A564" s="1" t="s">
        <v>1124</v>
      </c>
      <c r="B564" s="1" t="s">
        <v>1033</v>
      </c>
      <c r="C564" s="1" t="s">
        <v>1125</v>
      </c>
      <c r="D564" s="2">
        <v>84023.48</v>
      </c>
      <c r="E564" s="2">
        <v>67218.784</v>
      </c>
      <c r="F564" s="3">
        <v>0.2</v>
      </c>
      <c r="G564" s="4">
        <f>+H564/(1-I564)</f>
        <v>11700</v>
      </c>
      <c r="H564" s="4">
        <v>11115</v>
      </c>
      <c r="I564" s="3">
        <v>0.05</v>
      </c>
    </row>
    <row r="565" spans="1:9" x14ac:dyDescent="0.25">
      <c r="A565" s="1" t="s">
        <v>1126</v>
      </c>
      <c r="B565" s="1" t="s">
        <v>1033</v>
      </c>
      <c r="C565" s="1" t="s">
        <v>1127</v>
      </c>
      <c r="D565" s="2">
        <v>3510</v>
      </c>
      <c r="E565" s="2">
        <v>2808</v>
      </c>
      <c r="F565" s="3">
        <v>0.2</v>
      </c>
      <c r="G565" s="4">
        <v>0</v>
      </c>
      <c r="H565" s="4">
        <v>0</v>
      </c>
      <c r="I565" s="3">
        <v>0</v>
      </c>
    </row>
    <row r="566" spans="1:9" x14ac:dyDescent="0.25">
      <c r="A566" s="1" t="s">
        <v>1128</v>
      </c>
      <c r="B566" s="1" t="s">
        <v>1033</v>
      </c>
      <c r="C566" s="1" t="s">
        <v>1129</v>
      </c>
      <c r="D566" s="2">
        <v>1050</v>
      </c>
      <c r="E566" s="2">
        <v>840</v>
      </c>
      <c r="F566" s="3">
        <v>0.2</v>
      </c>
      <c r="G566" s="4">
        <v>0</v>
      </c>
      <c r="H566" s="4">
        <v>0</v>
      </c>
      <c r="I566" s="3">
        <v>0</v>
      </c>
    </row>
    <row r="567" spans="1:9" x14ac:dyDescent="0.25">
      <c r="A567" s="1" t="s">
        <v>1130</v>
      </c>
      <c r="B567" s="1" t="s">
        <v>1033</v>
      </c>
      <c r="C567" s="1" t="s">
        <v>1131</v>
      </c>
      <c r="D567" s="2">
        <v>2495</v>
      </c>
      <c r="E567" s="2">
        <v>1996</v>
      </c>
      <c r="F567" s="3">
        <v>0.2</v>
      </c>
      <c r="G567" s="4">
        <v>0</v>
      </c>
      <c r="H567" s="4">
        <v>0</v>
      </c>
      <c r="I567" s="3">
        <v>0</v>
      </c>
    </row>
    <row r="568" spans="1:9" x14ac:dyDescent="0.25">
      <c r="A568" s="1" t="s">
        <v>1132</v>
      </c>
      <c r="B568" s="1" t="s">
        <v>1033</v>
      </c>
      <c r="C568" s="1" t="s">
        <v>1133</v>
      </c>
      <c r="D568" s="2">
        <v>16200.58</v>
      </c>
      <c r="E568" s="2">
        <v>12960.464</v>
      </c>
      <c r="F568" s="3">
        <v>0.2</v>
      </c>
      <c r="G568" s="4">
        <v>0</v>
      </c>
      <c r="H568" s="4">
        <v>0</v>
      </c>
      <c r="I568" s="3">
        <v>0</v>
      </c>
    </row>
    <row r="569" spans="1:9" x14ac:dyDescent="0.25">
      <c r="A569" s="1" t="s">
        <v>1134</v>
      </c>
      <c r="B569" s="1" t="s">
        <v>1033</v>
      </c>
      <c r="C569" s="1" t="s">
        <v>1135</v>
      </c>
      <c r="D569" s="2">
        <v>2495</v>
      </c>
      <c r="E569" s="2">
        <v>1996</v>
      </c>
      <c r="F569" s="3">
        <v>0.2</v>
      </c>
      <c r="G569" s="4">
        <v>0</v>
      </c>
      <c r="H569" s="4">
        <v>0</v>
      </c>
      <c r="I569" s="3">
        <v>0</v>
      </c>
    </row>
    <row r="570" spans="1:9" x14ac:dyDescent="0.25">
      <c r="A570" s="1" t="s">
        <v>1136</v>
      </c>
      <c r="B570" s="1" t="s">
        <v>1033</v>
      </c>
      <c r="C570" s="1" t="s">
        <v>1137</v>
      </c>
      <c r="D570" s="2">
        <v>35203.97</v>
      </c>
      <c r="E570" s="2">
        <v>28163.176000000003</v>
      </c>
      <c r="F570" s="3">
        <v>0.2</v>
      </c>
      <c r="G570" s="4">
        <v>0</v>
      </c>
      <c r="H570" s="4">
        <v>0</v>
      </c>
      <c r="I570" s="3">
        <v>0</v>
      </c>
    </row>
    <row r="571" spans="1:9" x14ac:dyDescent="0.25">
      <c r="A571" s="1" t="s">
        <v>1138</v>
      </c>
      <c r="B571" s="1" t="s">
        <v>1033</v>
      </c>
      <c r="C571" s="1" t="s">
        <v>1139</v>
      </c>
      <c r="D571" s="2">
        <v>6400</v>
      </c>
      <c r="E571" s="2">
        <v>5120</v>
      </c>
      <c r="F571" s="3">
        <v>0.2</v>
      </c>
      <c r="G571" s="4">
        <v>0</v>
      </c>
      <c r="H571" s="4">
        <v>0</v>
      </c>
      <c r="I571" s="3">
        <v>0</v>
      </c>
    </row>
    <row r="572" spans="1:9" x14ac:dyDescent="0.25">
      <c r="A572" s="1" t="s">
        <v>1140</v>
      </c>
      <c r="B572" s="1" t="s">
        <v>1033</v>
      </c>
      <c r="C572" s="1" t="s">
        <v>1141</v>
      </c>
      <c r="D572" s="2">
        <v>3200</v>
      </c>
      <c r="E572" s="2">
        <v>2560</v>
      </c>
      <c r="F572" s="3">
        <v>0.2</v>
      </c>
      <c r="G572" s="4">
        <v>0</v>
      </c>
      <c r="H572" s="4">
        <v>0</v>
      </c>
      <c r="I572" s="3">
        <v>0</v>
      </c>
    </row>
    <row r="573" spans="1:9" x14ac:dyDescent="0.25">
      <c r="A573" s="1" t="s">
        <v>1142</v>
      </c>
      <c r="B573" s="1" t="s">
        <v>1033</v>
      </c>
      <c r="C573" s="1" t="s">
        <v>1143</v>
      </c>
      <c r="D573" s="2">
        <v>2893.7</v>
      </c>
      <c r="E573" s="2">
        <v>2314.96</v>
      </c>
      <c r="F573" s="3">
        <v>0.2</v>
      </c>
      <c r="G573" s="4">
        <v>0</v>
      </c>
      <c r="H573" s="4">
        <v>0</v>
      </c>
      <c r="I573" s="3">
        <v>0</v>
      </c>
    </row>
    <row r="574" spans="1:9" x14ac:dyDescent="0.25">
      <c r="A574" s="1" t="s">
        <v>1144</v>
      </c>
      <c r="B574" s="1" t="s">
        <v>1033</v>
      </c>
      <c r="C574" s="1" t="s">
        <v>1145</v>
      </c>
      <c r="D574" s="2">
        <v>215.29</v>
      </c>
      <c r="E574" s="2">
        <v>172.232</v>
      </c>
      <c r="F574" s="3">
        <v>0.2</v>
      </c>
      <c r="G574" s="4">
        <v>0</v>
      </c>
      <c r="H574" s="4">
        <v>0</v>
      </c>
      <c r="I574" s="3">
        <v>0</v>
      </c>
    </row>
    <row r="575" spans="1:9" x14ac:dyDescent="0.25">
      <c r="A575" s="1" t="s">
        <v>1146</v>
      </c>
      <c r="B575" s="1" t="s">
        <v>1033</v>
      </c>
      <c r="C575" s="1" t="s">
        <v>1147</v>
      </c>
      <c r="D575" s="2">
        <v>6208.3</v>
      </c>
      <c r="E575" s="2">
        <v>4966.6400000000003</v>
      </c>
      <c r="F575" s="3">
        <v>0.2</v>
      </c>
      <c r="G575" s="4">
        <f t="shared" ref="G575:G594" si="6">+H575/(1-I575)</f>
        <v>655.5</v>
      </c>
      <c r="H575" s="4">
        <v>655.5</v>
      </c>
      <c r="I575" s="3">
        <v>0</v>
      </c>
    </row>
    <row r="576" spans="1:9" x14ac:dyDescent="0.25">
      <c r="A576" s="1" t="s">
        <v>1148</v>
      </c>
      <c r="B576" s="1" t="s">
        <v>1033</v>
      </c>
      <c r="C576" s="1" t="s">
        <v>1149</v>
      </c>
      <c r="D576" s="2">
        <v>12407.63</v>
      </c>
      <c r="E576" s="2">
        <v>9926.1039999999994</v>
      </c>
      <c r="F576" s="3">
        <v>0.2</v>
      </c>
      <c r="G576" s="4">
        <f t="shared" si="6"/>
        <v>1083</v>
      </c>
      <c r="H576" s="4">
        <v>1083</v>
      </c>
      <c r="I576" s="3">
        <v>0</v>
      </c>
    </row>
    <row r="577" spans="1:9" x14ac:dyDescent="0.25">
      <c r="A577" s="1" t="s">
        <v>1150</v>
      </c>
      <c r="B577" s="1" t="s">
        <v>1033</v>
      </c>
      <c r="C577" s="1" t="s">
        <v>1151</v>
      </c>
      <c r="D577" s="2">
        <v>6531.65</v>
      </c>
      <c r="E577" s="2">
        <v>5225.32</v>
      </c>
      <c r="F577" s="3">
        <v>0.2</v>
      </c>
      <c r="G577" s="4">
        <f t="shared" si="6"/>
        <v>617.5</v>
      </c>
      <c r="H577" s="4">
        <v>617.5</v>
      </c>
      <c r="I577" s="3">
        <v>0</v>
      </c>
    </row>
    <row r="578" spans="1:9" x14ac:dyDescent="0.25">
      <c r="A578" s="1" t="s">
        <v>1152</v>
      </c>
      <c r="B578" s="1" t="s">
        <v>1033</v>
      </c>
      <c r="C578" s="1" t="s">
        <v>1153</v>
      </c>
      <c r="D578" s="2">
        <v>13519.01</v>
      </c>
      <c r="E578" s="2">
        <v>10815.208000000001</v>
      </c>
      <c r="F578" s="3">
        <v>0.2</v>
      </c>
      <c r="G578" s="4">
        <f t="shared" si="6"/>
        <v>1235</v>
      </c>
      <c r="H578" s="4">
        <v>1235</v>
      </c>
      <c r="I578" s="3">
        <v>0</v>
      </c>
    </row>
    <row r="579" spans="1:9" x14ac:dyDescent="0.25">
      <c r="A579" s="1" t="s">
        <v>1154</v>
      </c>
      <c r="B579" s="1" t="s">
        <v>1033</v>
      </c>
      <c r="C579" s="1" t="s">
        <v>1155</v>
      </c>
      <c r="D579" s="2">
        <v>313661.36</v>
      </c>
      <c r="E579" s="2">
        <v>250929.08799999999</v>
      </c>
      <c r="F579" s="3">
        <v>0.2</v>
      </c>
      <c r="G579" s="4">
        <f t="shared" si="6"/>
        <v>20800</v>
      </c>
      <c r="H579" s="4">
        <v>19760</v>
      </c>
      <c r="I579" s="3">
        <v>0.05</v>
      </c>
    </row>
    <row r="580" spans="1:9" x14ac:dyDescent="0.25">
      <c r="A580" s="1" t="s">
        <v>1156</v>
      </c>
      <c r="B580" s="1" t="s">
        <v>1033</v>
      </c>
      <c r="C580" s="1" t="s">
        <v>1157</v>
      </c>
      <c r="D580" s="2">
        <v>16261.57</v>
      </c>
      <c r="E580" s="2">
        <v>13009.256000000001</v>
      </c>
      <c r="F580" s="3">
        <v>0.2</v>
      </c>
      <c r="G580" s="4">
        <f t="shared" si="6"/>
        <v>1040</v>
      </c>
      <c r="H580" s="4">
        <v>988</v>
      </c>
      <c r="I580" s="3">
        <v>0.05</v>
      </c>
    </row>
    <row r="581" spans="1:9" x14ac:dyDescent="0.25">
      <c r="A581" s="1" t="s">
        <v>1158</v>
      </c>
      <c r="B581" s="1" t="s">
        <v>1033</v>
      </c>
      <c r="C581" s="1" t="s">
        <v>1159</v>
      </c>
      <c r="D581" s="2">
        <v>42720.88</v>
      </c>
      <c r="E581" s="2">
        <v>34176.703999999998</v>
      </c>
      <c r="F581" s="3">
        <v>0.2</v>
      </c>
      <c r="G581" s="4">
        <f t="shared" si="6"/>
        <v>3884</v>
      </c>
      <c r="H581" s="4">
        <v>3689.7999999999997</v>
      </c>
      <c r="I581" s="3">
        <v>0.05</v>
      </c>
    </row>
    <row r="582" spans="1:9" x14ac:dyDescent="0.25">
      <c r="A582" s="1" t="s">
        <v>1160</v>
      </c>
      <c r="B582" s="1" t="s">
        <v>1033</v>
      </c>
      <c r="C582" s="1" t="s">
        <v>1161</v>
      </c>
      <c r="D582" s="2">
        <v>2920.27</v>
      </c>
      <c r="E582" s="2">
        <v>2336.2159999999999</v>
      </c>
      <c r="F582" s="3">
        <v>0.2</v>
      </c>
      <c r="G582" s="4">
        <f t="shared" si="6"/>
        <v>253.64999999999998</v>
      </c>
      <c r="H582" s="4">
        <v>240.96749999999997</v>
      </c>
      <c r="I582" s="3">
        <v>0.05</v>
      </c>
    </row>
    <row r="583" spans="1:9" x14ac:dyDescent="0.25">
      <c r="A583" s="1" t="s">
        <v>1162</v>
      </c>
      <c r="B583" s="1" t="s">
        <v>1033</v>
      </c>
      <c r="C583" s="1" t="s">
        <v>1163</v>
      </c>
      <c r="D583" s="2">
        <v>3087.4500000000003</v>
      </c>
      <c r="E583" s="2">
        <v>2469.9600000000005</v>
      </c>
      <c r="F583" s="3">
        <v>0.2</v>
      </c>
      <c r="G583" s="4">
        <f t="shared" si="6"/>
        <v>267.89999999999998</v>
      </c>
      <c r="H583" s="4">
        <v>254.50499999999997</v>
      </c>
      <c r="I583" s="3">
        <v>0.05</v>
      </c>
    </row>
    <row r="584" spans="1:9" x14ac:dyDescent="0.25">
      <c r="A584" s="1" t="s">
        <v>1164</v>
      </c>
      <c r="B584" s="1" t="s">
        <v>1033</v>
      </c>
      <c r="C584" s="1" t="s">
        <v>1165</v>
      </c>
      <c r="D584" s="2">
        <v>4786.97</v>
      </c>
      <c r="E584" s="2">
        <v>3829.5760000000005</v>
      </c>
      <c r="F584" s="3">
        <v>0.2</v>
      </c>
      <c r="G584" s="4">
        <f t="shared" si="6"/>
        <v>435</v>
      </c>
      <c r="H584" s="4">
        <v>413.25</v>
      </c>
      <c r="I584" s="3">
        <v>0.05</v>
      </c>
    </row>
    <row r="585" spans="1:9" x14ac:dyDescent="0.25">
      <c r="A585" s="1" t="s">
        <v>1166</v>
      </c>
      <c r="B585" s="1" t="s">
        <v>1033</v>
      </c>
      <c r="C585" s="1" t="s">
        <v>1167</v>
      </c>
      <c r="D585" s="2">
        <v>51722.27</v>
      </c>
      <c r="E585" s="2">
        <v>41377.815999999999</v>
      </c>
      <c r="F585" s="3">
        <v>0.2</v>
      </c>
      <c r="G585" s="4">
        <f t="shared" si="6"/>
        <v>4702</v>
      </c>
      <c r="H585" s="4">
        <v>4466.8999999999996</v>
      </c>
      <c r="I585" s="3">
        <v>0.05</v>
      </c>
    </row>
    <row r="586" spans="1:9" x14ac:dyDescent="0.25">
      <c r="A586" s="1" t="s">
        <v>1168</v>
      </c>
      <c r="B586" s="1" t="s">
        <v>1033</v>
      </c>
      <c r="C586" s="1" t="s">
        <v>1169</v>
      </c>
      <c r="D586" s="2">
        <v>18372.23</v>
      </c>
      <c r="E586" s="2">
        <v>14697.784</v>
      </c>
      <c r="F586" s="3">
        <v>0.2</v>
      </c>
      <c r="G586" s="4">
        <f t="shared" si="6"/>
        <v>1594.1</v>
      </c>
      <c r="H586" s="4">
        <v>1514.3949999999998</v>
      </c>
      <c r="I586" s="3">
        <v>0.05</v>
      </c>
    </row>
    <row r="587" spans="1:9" x14ac:dyDescent="0.25">
      <c r="A587" s="1" t="s">
        <v>1170</v>
      </c>
      <c r="B587" s="1" t="s">
        <v>1033</v>
      </c>
      <c r="C587" s="1" t="s">
        <v>1171</v>
      </c>
      <c r="D587" s="2">
        <v>16644.8</v>
      </c>
      <c r="E587" s="2">
        <v>13315.84</v>
      </c>
      <c r="F587" s="3">
        <v>0.2</v>
      </c>
      <c r="G587" s="4">
        <f t="shared" si="6"/>
        <v>1444</v>
      </c>
      <c r="H587" s="4">
        <v>1371.8</v>
      </c>
      <c r="I587" s="3">
        <v>0.05</v>
      </c>
    </row>
    <row r="588" spans="1:9" x14ac:dyDescent="0.25">
      <c r="A588" s="1" t="s">
        <v>1172</v>
      </c>
      <c r="B588" s="1" t="s">
        <v>1033</v>
      </c>
      <c r="C588" s="1" t="s">
        <v>1173</v>
      </c>
      <c r="D588" s="2">
        <v>13981.83</v>
      </c>
      <c r="E588" s="2">
        <v>11185.464</v>
      </c>
      <c r="F588" s="3">
        <v>0.2</v>
      </c>
      <c r="G588" s="4">
        <f t="shared" si="6"/>
        <v>1213.1499999999999</v>
      </c>
      <c r="H588" s="4">
        <v>1152.4924999999998</v>
      </c>
      <c r="I588" s="3">
        <v>0.05</v>
      </c>
    </row>
    <row r="589" spans="1:9" x14ac:dyDescent="0.25">
      <c r="A589" s="1" t="s">
        <v>1174</v>
      </c>
      <c r="B589" s="1" t="s">
        <v>1033</v>
      </c>
      <c r="C589" s="1" t="s">
        <v>1175</v>
      </c>
      <c r="D589" s="2">
        <v>4101.49</v>
      </c>
      <c r="E589" s="2">
        <v>3281.192</v>
      </c>
      <c r="F589" s="3">
        <v>0.2</v>
      </c>
      <c r="G589" s="4">
        <f t="shared" si="6"/>
        <v>356.25</v>
      </c>
      <c r="H589" s="4">
        <v>338.4375</v>
      </c>
      <c r="I589" s="3">
        <v>0.05</v>
      </c>
    </row>
    <row r="590" spans="1:9" x14ac:dyDescent="0.25">
      <c r="A590" s="1" t="s">
        <v>1176</v>
      </c>
      <c r="B590" s="1" t="s">
        <v>1033</v>
      </c>
      <c r="C590" s="1" t="s">
        <v>1177</v>
      </c>
      <c r="D590" s="2">
        <v>19294.93</v>
      </c>
      <c r="E590" s="2">
        <v>15435.944000000001</v>
      </c>
      <c r="F590" s="3">
        <v>0.2</v>
      </c>
      <c r="G590" s="4">
        <f t="shared" si="6"/>
        <v>1673.8999999999999</v>
      </c>
      <c r="H590" s="4">
        <v>1590.2049999999997</v>
      </c>
      <c r="I590" s="3">
        <v>0.05</v>
      </c>
    </row>
    <row r="591" spans="1:9" x14ac:dyDescent="0.25">
      <c r="A591" s="1" t="s">
        <v>1178</v>
      </c>
      <c r="B591" s="1" t="s">
        <v>1033</v>
      </c>
      <c r="C591" s="1" t="s">
        <v>1179</v>
      </c>
      <c r="D591" s="2">
        <v>13936.27</v>
      </c>
      <c r="E591" s="2">
        <v>11149.016000000001</v>
      </c>
      <c r="F591" s="3">
        <v>0.2</v>
      </c>
      <c r="G591" s="4">
        <f t="shared" si="6"/>
        <v>1209.3499999999999</v>
      </c>
      <c r="H591" s="4">
        <v>1148.8824999999999</v>
      </c>
      <c r="I591" s="3">
        <v>0.05</v>
      </c>
    </row>
    <row r="592" spans="1:9" x14ac:dyDescent="0.25">
      <c r="A592" s="1" t="s">
        <v>1180</v>
      </c>
      <c r="B592" s="1" t="s">
        <v>1033</v>
      </c>
      <c r="C592" s="1" t="s">
        <v>1181</v>
      </c>
      <c r="D592" s="2">
        <v>14647.300000000001</v>
      </c>
      <c r="E592" s="2">
        <v>11717.840000000002</v>
      </c>
      <c r="F592" s="3">
        <v>0.2</v>
      </c>
      <c r="G592" s="4">
        <f t="shared" si="6"/>
        <v>1271.0999999999999</v>
      </c>
      <c r="H592" s="4">
        <v>1207.5449999999998</v>
      </c>
      <c r="I592" s="3">
        <v>0.05</v>
      </c>
    </row>
    <row r="593" spans="1:9" x14ac:dyDescent="0.25">
      <c r="A593" s="1" t="s">
        <v>1182</v>
      </c>
      <c r="B593" s="1" t="s">
        <v>1033</v>
      </c>
      <c r="C593" s="1" t="s">
        <v>1183</v>
      </c>
      <c r="D593" s="2">
        <v>30136.7</v>
      </c>
      <c r="E593" s="2">
        <v>24109.360000000001</v>
      </c>
      <c r="F593" s="3">
        <v>0.2</v>
      </c>
      <c r="G593" s="4">
        <f t="shared" si="6"/>
        <v>3600</v>
      </c>
      <c r="H593" s="4">
        <v>3420</v>
      </c>
      <c r="I593" s="3">
        <v>0.05</v>
      </c>
    </row>
    <row r="594" spans="1:9" x14ac:dyDescent="0.25">
      <c r="A594" s="1" t="s">
        <v>1184</v>
      </c>
      <c r="B594" s="1" t="s">
        <v>1033</v>
      </c>
      <c r="C594" s="1" t="s">
        <v>1185</v>
      </c>
      <c r="D594" s="2">
        <v>33345.160000000003</v>
      </c>
      <c r="E594" s="2">
        <v>26676.128000000004</v>
      </c>
      <c r="F594" s="3">
        <v>0.2</v>
      </c>
      <c r="G594" s="4">
        <f t="shared" si="6"/>
        <v>4800</v>
      </c>
      <c r="H594" s="4">
        <v>4560</v>
      </c>
      <c r="I594" s="3">
        <v>0.05</v>
      </c>
    </row>
    <row r="595" spans="1:9" x14ac:dyDescent="0.25">
      <c r="A595" s="1" t="s">
        <v>1186</v>
      </c>
      <c r="B595" s="1" t="s">
        <v>1033</v>
      </c>
      <c r="C595" s="1" t="s">
        <v>1187</v>
      </c>
      <c r="D595" s="2">
        <v>2474.4</v>
      </c>
      <c r="E595" s="2">
        <v>1979.5200000000002</v>
      </c>
      <c r="F595" s="3">
        <v>0.2</v>
      </c>
      <c r="G595" s="4">
        <v>0</v>
      </c>
      <c r="H595" s="4">
        <v>0</v>
      </c>
      <c r="I595" s="3">
        <v>0</v>
      </c>
    </row>
    <row r="596" spans="1:9" x14ac:dyDescent="0.25">
      <c r="A596" s="1" t="s">
        <v>1188</v>
      </c>
      <c r="B596" s="1" t="s">
        <v>1033</v>
      </c>
      <c r="C596" s="1" t="s">
        <v>1189</v>
      </c>
      <c r="D596" s="2">
        <v>2474.4</v>
      </c>
      <c r="E596" s="2">
        <v>1979.5200000000002</v>
      </c>
      <c r="F596" s="3">
        <v>0.2</v>
      </c>
      <c r="G596" s="4">
        <v>0</v>
      </c>
      <c r="H596" s="4">
        <v>0</v>
      </c>
      <c r="I596" s="3">
        <v>0</v>
      </c>
    </row>
    <row r="597" spans="1:9" x14ac:dyDescent="0.25">
      <c r="A597" s="1" t="s">
        <v>1190</v>
      </c>
      <c r="B597" s="1" t="s">
        <v>1033</v>
      </c>
      <c r="C597" s="1" t="s">
        <v>1191</v>
      </c>
      <c r="D597" s="2">
        <v>11597.6</v>
      </c>
      <c r="E597" s="2">
        <v>9278.08</v>
      </c>
      <c r="F597" s="3">
        <v>0.2</v>
      </c>
      <c r="G597" s="4">
        <v>0</v>
      </c>
      <c r="H597" s="4">
        <v>0</v>
      </c>
      <c r="I597" s="3">
        <v>0</v>
      </c>
    </row>
    <row r="598" spans="1:9" x14ac:dyDescent="0.25">
      <c r="A598" s="1" t="s">
        <v>1192</v>
      </c>
      <c r="B598" s="1" t="s">
        <v>1033</v>
      </c>
      <c r="C598" s="1" t="s">
        <v>1193</v>
      </c>
      <c r="D598" s="2">
        <v>11597.6</v>
      </c>
      <c r="E598" s="2">
        <v>9278.08</v>
      </c>
      <c r="F598" s="3">
        <v>0.2</v>
      </c>
      <c r="G598" s="4">
        <v>0</v>
      </c>
      <c r="H598" s="4">
        <v>0</v>
      </c>
      <c r="I598" s="3">
        <v>0</v>
      </c>
    </row>
    <row r="599" spans="1:9" x14ac:dyDescent="0.25">
      <c r="A599" s="1" t="s">
        <v>1194</v>
      </c>
      <c r="B599" s="1" t="s">
        <v>1033</v>
      </c>
      <c r="C599" s="1" t="s">
        <v>1195</v>
      </c>
      <c r="D599" s="2">
        <v>12783.8</v>
      </c>
      <c r="E599" s="2">
        <v>10227.040000000001</v>
      </c>
      <c r="F599" s="3">
        <v>0.2</v>
      </c>
      <c r="G599" s="4">
        <v>0</v>
      </c>
      <c r="H599" s="4">
        <v>0</v>
      </c>
      <c r="I599" s="3">
        <v>0</v>
      </c>
    </row>
    <row r="600" spans="1:9" x14ac:dyDescent="0.25">
      <c r="A600" s="1" t="s">
        <v>1196</v>
      </c>
      <c r="B600" s="1" t="s">
        <v>1033</v>
      </c>
      <c r="C600" s="1" t="s">
        <v>1197</v>
      </c>
      <c r="D600" s="2">
        <v>17114</v>
      </c>
      <c r="E600" s="2">
        <v>13691.2</v>
      </c>
      <c r="F600" s="3">
        <v>0.2</v>
      </c>
      <c r="G600" s="4">
        <v>0</v>
      </c>
      <c r="H600" s="4">
        <v>0</v>
      </c>
      <c r="I600" s="3">
        <v>0</v>
      </c>
    </row>
    <row r="601" spans="1:9" x14ac:dyDescent="0.25">
      <c r="A601" s="1" t="s">
        <v>1198</v>
      </c>
      <c r="B601" s="1" t="s">
        <v>1033</v>
      </c>
      <c r="C601" s="1" t="s">
        <v>1199</v>
      </c>
      <c r="D601" s="2">
        <v>2284</v>
      </c>
      <c r="E601" s="2">
        <v>1827.2</v>
      </c>
      <c r="F601" s="3">
        <v>0.2</v>
      </c>
      <c r="G601" s="4">
        <v>0</v>
      </c>
      <c r="H601" s="4">
        <v>0</v>
      </c>
      <c r="I601" s="3">
        <v>0</v>
      </c>
    </row>
    <row r="602" spans="1:9" x14ac:dyDescent="0.25">
      <c r="A602" s="1" t="s">
        <v>1200</v>
      </c>
      <c r="B602" s="1" t="s">
        <v>1033</v>
      </c>
      <c r="C602" s="1" t="s">
        <v>1201</v>
      </c>
      <c r="D602" s="2">
        <v>1123.2</v>
      </c>
      <c r="E602" s="2">
        <v>898.56000000000006</v>
      </c>
      <c r="F602" s="3">
        <v>0.2</v>
      </c>
      <c r="G602" s="4">
        <v>0</v>
      </c>
      <c r="H602" s="4">
        <v>0</v>
      </c>
      <c r="I602" s="3">
        <v>0</v>
      </c>
    </row>
    <row r="603" spans="1:9" x14ac:dyDescent="0.25">
      <c r="A603" s="1" t="s">
        <v>1202</v>
      </c>
      <c r="B603" s="1" t="s">
        <v>1033</v>
      </c>
      <c r="C603" s="1" t="s">
        <v>1203</v>
      </c>
      <c r="D603" s="2">
        <v>3026.6</v>
      </c>
      <c r="E603" s="2">
        <v>2421.2800000000002</v>
      </c>
      <c r="F603" s="3">
        <v>0.2</v>
      </c>
      <c r="G603" s="4">
        <v>0</v>
      </c>
      <c r="H603" s="4">
        <v>0</v>
      </c>
      <c r="I603" s="3">
        <v>0</v>
      </c>
    </row>
    <row r="604" spans="1:9" x14ac:dyDescent="0.25">
      <c r="A604" s="1" t="s">
        <v>1204</v>
      </c>
      <c r="B604" s="1" t="s">
        <v>1033</v>
      </c>
      <c r="C604" s="1" t="s">
        <v>1205</v>
      </c>
      <c r="D604" s="2">
        <v>1884.4</v>
      </c>
      <c r="E604" s="2">
        <v>1507.5200000000002</v>
      </c>
      <c r="F604" s="3">
        <v>0.2</v>
      </c>
      <c r="G604" s="4">
        <v>0</v>
      </c>
      <c r="H604" s="4">
        <v>0</v>
      </c>
      <c r="I604" s="3">
        <v>0</v>
      </c>
    </row>
    <row r="605" spans="1:9" x14ac:dyDescent="0.25">
      <c r="A605" s="1" t="s">
        <v>1206</v>
      </c>
      <c r="B605" s="1" t="s">
        <v>1033</v>
      </c>
      <c r="C605" s="1" t="s">
        <v>1207</v>
      </c>
      <c r="D605" s="2">
        <v>3162</v>
      </c>
      <c r="E605" s="2">
        <v>2529.6000000000004</v>
      </c>
      <c r="F605" s="3">
        <v>0.2</v>
      </c>
      <c r="G605" s="4" t="e">
        <f t="shared" ref="G605:G612" si="7">+H605/(1-I605)</f>
        <v>#VALUE!</v>
      </c>
      <c r="H605" s="4" t="s">
        <v>1208</v>
      </c>
      <c r="I605" s="3">
        <v>0.05</v>
      </c>
    </row>
    <row r="606" spans="1:9" x14ac:dyDescent="0.25">
      <c r="A606" s="1" t="s">
        <v>1209</v>
      </c>
      <c r="B606" s="1" t="s">
        <v>1033</v>
      </c>
      <c r="C606" s="1" t="s">
        <v>1210</v>
      </c>
      <c r="D606" s="2">
        <v>3889.79</v>
      </c>
      <c r="E606" s="2">
        <v>3111.8320000000003</v>
      </c>
      <c r="F606" s="3">
        <v>0.2</v>
      </c>
      <c r="G606" s="4">
        <f t="shared" si="7"/>
        <v>355</v>
      </c>
      <c r="H606" s="4">
        <v>337.25</v>
      </c>
      <c r="I606" s="3">
        <v>0.05</v>
      </c>
    </row>
    <row r="607" spans="1:9" x14ac:dyDescent="0.25">
      <c r="A607" s="1" t="s">
        <v>1211</v>
      </c>
      <c r="B607" s="1" t="s">
        <v>1033</v>
      </c>
      <c r="C607" s="1" t="s">
        <v>1212</v>
      </c>
      <c r="D607" s="2">
        <v>13836.8</v>
      </c>
      <c r="E607" s="2">
        <v>11069.44</v>
      </c>
      <c r="F607" s="3">
        <v>0.2</v>
      </c>
      <c r="G607" s="4">
        <f t="shared" si="7"/>
        <v>1264</v>
      </c>
      <c r="H607" s="4">
        <v>1200.8</v>
      </c>
      <c r="I607" s="3">
        <v>0.05</v>
      </c>
    </row>
    <row r="608" spans="1:9" x14ac:dyDescent="0.25">
      <c r="A608" s="1" t="s">
        <v>1213</v>
      </c>
      <c r="B608" s="1" t="s">
        <v>1033</v>
      </c>
      <c r="C608" s="1" t="s">
        <v>1214</v>
      </c>
      <c r="D608" s="2">
        <v>30648.32</v>
      </c>
      <c r="E608" s="2">
        <v>24518.656000000003</v>
      </c>
      <c r="F608" s="3">
        <v>0.2</v>
      </c>
      <c r="G608" s="4" t="e">
        <f t="shared" si="7"/>
        <v>#VALUE!</v>
      </c>
      <c r="H608" s="4" t="s">
        <v>1208</v>
      </c>
      <c r="I608" s="3">
        <v>0.05</v>
      </c>
    </row>
    <row r="609" spans="1:9" x14ac:dyDescent="0.25">
      <c r="A609" s="1" t="s">
        <v>1215</v>
      </c>
      <c r="B609" s="1" t="s">
        <v>1033</v>
      </c>
      <c r="C609" s="1" t="s">
        <v>1216</v>
      </c>
      <c r="D609" s="2">
        <v>16972.57</v>
      </c>
      <c r="E609" s="2">
        <v>13578.056</v>
      </c>
      <c r="F609" s="3">
        <v>0.2</v>
      </c>
      <c r="G609" s="4">
        <f t="shared" si="7"/>
        <v>0</v>
      </c>
      <c r="H609" s="4">
        <v>0</v>
      </c>
      <c r="I609" s="3">
        <v>0</v>
      </c>
    </row>
    <row r="610" spans="1:9" x14ac:dyDescent="0.25">
      <c r="A610" s="1" t="s">
        <v>1217</v>
      </c>
      <c r="B610" s="1" t="s">
        <v>1218</v>
      </c>
      <c r="C610" s="1" t="s">
        <v>1219</v>
      </c>
      <c r="D610" s="2">
        <v>48856.5</v>
      </c>
      <c r="E610" s="2">
        <v>39085.200000000004</v>
      </c>
      <c r="F610" s="3">
        <v>0.2</v>
      </c>
      <c r="G610" s="4">
        <f t="shared" si="7"/>
        <v>2430</v>
      </c>
      <c r="H610" s="4">
        <v>2308.5</v>
      </c>
      <c r="I610" s="3">
        <v>0.05</v>
      </c>
    </row>
    <row r="611" spans="1:9" x14ac:dyDescent="0.25">
      <c r="A611" s="1" t="s">
        <v>1220</v>
      </c>
      <c r="B611" s="1" t="s">
        <v>1218</v>
      </c>
      <c r="C611" s="1" t="s">
        <v>1221</v>
      </c>
      <c r="D611" s="2">
        <v>27477.13</v>
      </c>
      <c r="E611" s="2">
        <v>21981.704000000002</v>
      </c>
      <c r="F611" s="3">
        <v>0.2</v>
      </c>
      <c r="G611" s="4">
        <f t="shared" si="7"/>
        <v>2800</v>
      </c>
      <c r="H611" s="4">
        <v>2660</v>
      </c>
      <c r="I611" s="3">
        <v>0.05</v>
      </c>
    </row>
    <row r="612" spans="1:9" x14ac:dyDescent="0.25">
      <c r="A612" s="1" t="s">
        <v>1222</v>
      </c>
      <c r="B612" s="1" t="s">
        <v>1218</v>
      </c>
      <c r="C612" s="1" t="s">
        <v>1223</v>
      </c>
      <c r="D612" s="2">
        <v>13569.6</v>
      </c>
      <c r="E612" s="2">
        <v>10855.68</v>
      </c>
      <c r="F612" s="3">
        <v>0.2</v>
      </c>
      <c r="G612" s="4">
        <f t="shared" si="7"/>
        <v>1430</v>
      </c>
      <c r="H612" s="4">
        <v>1358.5</v>
      </c>
      <c r="I612" s="3">
        <v>0.05</v>
      </c>
    </row>
    <row r="613" spans="1:9" x14ac:dyDescent="0.25">
      <c r="A613" s="1" t="s">
        <v>1224</v>
      </c>
      <c r="B613" s="1" t="s">
        <v>1218</v>
      </c>
      <c r="C613" s="1" t="s">
        <v>1225</v>
      </c>
      <c r="D613" s="2">
        <v>168.53</v>
      </c>
      <c r="E613" s="2">
        <v>134.82400000000001</v>
      </c>
      <c r="F613" s="3">
        <v>0.2</v>
      </c>
      <c r="G613" s="4">
        <v>0</v>
      </c>
      <c r="H613" s="4">
        <v>0</v>
      </c>
      <c r="I613" s="3">
        <v>0</v>
      </c>
    </row>
    <row r="614" spans="1:9" x14ac:dyDescent="0.25">
      <c r="A614" s="1" t="s">
        <v>1226</v>
      </c>
      <c r="B614" s="1" t="s">
        <v>1218</v>
      </c>
      <c r="C614" s="1" t="s">
        <v>1227</v>
      </c>
      <c r="D614" s="2">
        <v>11958.21</v>
      </c>
      <c r="E614" s="2">
        <v>9566.5679999999993</v>
      </c>
      <c r="F614" s="3">
        <v>0.2</v>
      </c>
      <c r="G614" s="4">
        <f t="shared" ref="G614:G622" si="8">+H614/(1-I614)</f>
        <v>1190</v>
      </c>
      <c r="H614" s="4">
        <v>1130.5</v>
      </c>
      <c r="I614" s="3">
        <v>0.05</v>
      </c>
    </row>
    <row r="615" spans="1:9" x14ac:dyDescent="0.25">
      <c r="A615" s="1" t="s">
        <v>1228</v>
      </c>
      <c r="B615" s="1" t="s">
        <v>1218</v>
      </c>
      <c r="C615" s="1" t="s">
        <v>1229</v>
      </c>
      <c r="D615" s="2">
        <v>30613.1</v>
      </c>
      <c r="E615" s="2">
        <v>24490.48</v>
      </c>
      <c r="F615" s="3">
        <v>0.2</v>
      </c>
      <c r="G615" s="4">
        <f t="shared" si="8"/>
        <v>1190</v>
      </c>
      <c r="H615" s="4">
        <v>1130.5</v>
      </c>
      <c r="I615" s="3">
        <v>0.05</v>
      </c>
    </row>
    <row r="616" spans="1:9" x14ac:dyDescent="0.25">
      <c r="A616" s="1" t="s">
        <v>1230</v>
      </c>
      <c r="B616" s="1" t="s">
        <v>1218</v>
      </c>
      <c r="C616" s="1" t="s">
        <v>1231</v>
      </c>
      <c r="D616" s="2">
        <v>31359.759999999998</v>
      </c>
      <c r="E616" s="2">
        <v>25087.808000000001</v>
      </c>
      <c r="F616" s="3">
        <v>0.2</v>
      </c>
      <c r="G616" s="4">
        <f t="shared" si="8"/>
        <v>3000</v>
      </c>
      <c r="H616" s="4">
        <v>2850</v>
      </c>
      <c r="I616" s="3">
        <v>0.05</v>
      </c>
    </row>
    <row r="617" spans="1:9" x14ac:dyDescent="0.25">
      <c r="A617" s="1" t="s">
        <v>1232</v>
      </c>
      <c r="B617" s="1" t="s">
        <v>1218</v>
      </c>
      <c r="C617" s="1" t="s">
        <v>1233</v>
      </c>
      <c r="D617" s="2">
        <v>46441.3</v>
      </c>
      <c r="E617" s="2">
        <v>37153.040000000001</v>
      </c>
      <c r="F617" s="3">
        <v>0.2</v>
      </c>
      <c r="G617" s="4">
        <f t="shared" si="8"/>
        <v>830</v>
      </c>
      <c r="H617" s="4">
        <v>788.5</v>
      </c>
      <c r="I617" s="3">
        <v>0.05</v>
      </c>
    </row>
    <row r="618" spans="1:9" x14ac:dyDescent="0.25">
      <c r="A618" s="1" t="s">
        <v>1234</v>
      </c>
      <c r="B618" s="1" t="s">
        <v>1218</v>
      </c>
      <c r="C618" s="1" t="s">
        <v>1235</v>
      </c>
      <c r="D618" s="2">
        <v>671.72</v>
      </c>
      <c r="E618" s="2">
        <v>537.37600000000009</v>
      </c>
      <c r="F618" s="3">
        <v>0.2</v>
      </c>
      <c r="G618" s="4">
        <f t="shared" si="8"/>
        <v>0.01</v>
      </c>
      <c r="H618" s="4">
        <v>9.4999999999999998E-3</v>
      </c>
      <c r="I618" s="3">
        <v>0.05</v>
      </c>
    </row>
    <row r="619" spans="1:9" x14ac:dyDescent="0.25">
      <c r="A619" s="1" t="s">
        <v>1236</v>
      </c>
      <c r="B619" s="1" t="s">
        <v>1218</v>
      </c>
      <c r="C619" s="1" t="s">
        <v>1237</v>
      </c>
      <c r="D619" s="2">
        <v>737.5</v>
      </c>
      <c r="E619" s="2">
        <v>590</v>
      </c>
      <c r="F619" s="3">
        <v>0.2</v>
      </c>
      <c r="G619" s="4">
        <f t="shared" si="8"/>
        <v>0.01</v>
      </c>
      <c r="H619" s="4">
        <v>9.4999999999999998E-3</v>
      </c>
      <c r="I619" s="3">
        <v>0.05</v>
      </c>
    </row>
    <row r="620" spans="1:9" x14ac:dyDescent="0.25">
      <c r="A620" s="1" t="s">
        <v>1238</v>
      </c>
      <c r="B620" s="1" t="s">
        <v>1218</v>
      </c>
      <c r="C620" s="1" t="s">
        <v>1239</v>
      </c>
      <c r="D620" s="2">
        <v>757.25</v>
      </c>
      <c r="E620" s="2">
        <v>605.80000000000007</v>
      </c>
      <c r="F620" s="3">
        <v>0.2</v>
      </c>
      <c r="G620" s="4">
        <f t="shared" si="8"/>
        <v>0.01</v>
      </c>
      <c r="H620" s="4">
        <v>9.4999999999999998E-3</v>
      </c>
      <c r="I620" s="3">
        <v>0.05</v>
      </c>
    </row>
    <row r="621" spans="1:9" x14ac:dyDescent="0.25">
      <c r="A621" s="1" t="s">
        <v>1240</v>
      </c>
      <c r="B621" s="1" t="s">
        <v>1218</v>
      </c>
      <c r="C621" s="1" t="s">
        <v>1241</v>
      </c>
      <c r="D621" s="2">
        <v>757.25</v>
      </c>
      <c r="E621" s="2">
        <v>605.80000000000007</v>
      </c>
      <c r="F621" s="3">
        <v>0.2</v>
      </c>
      <c r="G621" s="4">
        <f t="shared" si="8"/>
        <v>0.01</v>
      </c>
      <c r="H621" s="4">
        <v>9.4999999999999998E-3</v>
      </c>
      <c r="I621" s="3">
        <v>0.05</v>
      </c>
    </row>
    <row r="622" spans="1:9" x14ac:dyDescent="0.25">
      <c r="A622" s="1" t="s">
        <v>1242</v>
      </c>
      <c r="B622" s="1" t="s">
        <v>1218</v>
      </c>
      <c r="C622" s="1" t="s">
        <v>1243</v>
      </c>
      <c r="D622" s="2">
        <v>757.25</v>
      </c>
      <c r="E622" s="2">
        <v>605.80000000000007</v>
      </c>
      <c r="F622" s="3">
        <v>0.2</v>
      </c>
      <c r="G622" s="4">
        <f t="shared" si="8"/>
        <v>0.01</v>
      </c>
      <c r="H622" s="4">
        <v>9.4999999999999998E-3</v>
      </c>
      <c r="I622" s="3">
        <v>0.05</v>
      </c>
    </row>
    <row r="623" spans="1:9" x14ac:dyDescent="0.25">
      <c r="A623" s="1" t="s">
        <v>1244</v>
      </c>
      <c r="B623" s="1" t="s">
        <v>1218</v>
      </c>
      <c r="C623" s="1" t="s">
        <v>1245</v>
      </c>
      <c r="D623" s="2">
        <v>3280.73</v>
      </c>
      <c r="E623" s="2">
        <v>2624.5840000000003</v>
      </c>
      <c r="F623" s="3">
        <v>0.2</v>
      </c>
      <c r="G623" s="4">
        <v>0</v>
      </c>
      <c r="H623" s="4">
        <v>0</v>
      </c>
      <c r="I623" s="3">
        <v>0</v>
      </c>
    </row>
    <row r="624" spans="1:9" x14ac:dyDescent="0.25">
      <c r="A624" s="1" t="s">
        <v>1246</v>
      </c>
      <c r="B624" s="1" t="s">
        <v>1218</v>
      </c>
      <c r="C624" s="1" t="s">
        <v>1247</v>
      </c>
      <c r="D624" s="2">
        <v>3387.22</v>
      </c>
      <c r="E624" s="2">
        <v>2709.7759999999998</v>
      </c>
      <c r="F624" s="3">
        <v>0.2</v>
      </c>
      <c r="G624" s="4">
        <v>0</v>
      </c>
      <c r="H624" s="4">
        <v>0</v>
      </c>
      <c r="I624" s="3">
        <v>0</v>
      </c>
    </row>
    <row r="625" spans="1:9" x14ac:dyDescent="0.25">
      <c r="A625" s="1" t="s">
        <v>1248</v>
      </c>
      <c r="B625" s="1" t="s">
        <v>1218</v>
      </c>
      <c r="C625" s="1" t="s">
        <v>1249</v>
      </c>
      <c r="D625" s="2">
        <v>480.66</v>
      </c>
      <c r="E625" s="2">
        <v>384.52800000000002</v>
      </c>
      <c r="F625" s="3">
        <v>0.2</v>
      </c>
      <c r="G625" s="4">
        <v>0</v>
      </c>
      <c r="H625" s="4">
        <v>0</v>
      </c>
      <c r="I625" s="3">
        <v>0</v>
      </c>
    </row>
    <row r="626" spans="1:9" x14ac:dyDescent="0.25">
      <c r="A626" s="1" t="s">
        <v>1250</v>
      </c>
      <c r="B626" s="1" t="s">
        <v>1218</v>
      </c>
      <c r="C626" s="1" t="s">
        <v>1251</v>
      </c>
      <c r="D626" s="2">
        <v>483.8</v>
      </c>
      <c r="E626" s="2">
        <v>387.04</v>
      </c>
      <c r="F626" s="3">
        <v>0.2</v>
      </c>
      <c r="G626" s="4">
        <v>0</v>
      </c>
      <c r="H626" s="4">
        <v>0</v>
      </c>
      <c r="I626" s="3">
        <v>0</v>
      </c>
    </row>
    <row r="627" spans="1:9" x14ac:dyDescent="0.25">
      <c r="A627" s="1" t="s">
        <v>1252</v>
      </c>
      <c r="B627" s="1" t="s">
        <v>1218</v>
      </c>
      <c r="C627" s="1" t="s">
        <v>1253</v>
      </c>
      <c r="D627" s="2">
        <v>1850</v>
      </c>
      <c r="E627" s="2">
        <v>1681.65</v>
      </c>
      <c r="F627" s="3">
        <v>9.0999999999999998E-2</v>
      </c>
      <c r="G627" s="4">
        <v>0</v>
      </c>
      <c r="H627" s="4">
        <v>0</v>
      </c>
      <c r="I627" s="3">
        <v>0</v>
      </c>
    </row>
    <row r="628" spans="1:9" x14ac:dyDescent="0.25">
      <c r="A628" s="1" t="s">
        <v>1254</v>
      </c>
      <c r="B628" s="1" t="s">
        <v>1218</v>
      </c>
      <c r="C628" s="1" t="s">
        <v>1255</v>
      </c>
      <c r="D628" s="2">
        <v>6814.98</v>
      </c>
      <c r="E628" s="2">
        <v>5451.9840000000004</v>
      </c>
      <c r="F628" s="3">
        <v>0.2</v>
      </c>
      <c r="G628" s="4">
        <v>0</v>
      </c>
      <c r="H628" s="4">
        <v>0</v>
      </c>
      <c r="I628" s="3">
        <v>0</v>
      </c>
    </row>
    <row r="629" spans="1:9" x14ac:dyDescent="0.25">
      <c r="A629" s="1" t="s">
        <v>1256</v>
      </c>
      <c r="B629" s="1" t="s">
        <v>1218</v>
      </c>
      <c r="C629" s="1" t="s">
        <v>1257</v>
      </c>
      <c r="D629" s="2">
        <v>65</v>
      </c>
      <c r="E629" s="2">
        <v>52</v>
      </c>
      <c r="F629" s="3">
        <v>0.2</v>
      </c>
      <c r="G629" s="4">
        <v>0</v>
      </c>
      <c r="H629" s="4">
        <v>0</v>
      </c>
      <c r="I629" s="3">
        <v>0</v>
      </c>
    </row>
    <row r="630" spans="1:9" x14ac:dyDescent="0.25">
      <c r="A630" s="1" t="s">
        <v>1258</v>
      </c>
      <c r="B630" s="1" t="s">
        <v>1218</v>
      </c>
      <c r="C630" s="1" t="s">
        <v>1259</v>
      </c>
      <c r="D630" s="2">
        <v>678</v>
      </c>
      <c r="E630" s="2">
        <v>542.4</v>
      </c>
      <c r="F630" s="3">
        <v>0.2</v>
      </c>
      <c r="G630" s="4">
        <v>0</v>
      </c>
      <c r="H630" s="4">
        <v>0</v>
      </c>
      <c r="I630" s="3">
        <v>0</v>
      </c>
    </row>
    <row r="631" spans="1:9" x14ac:dyDescent="0.25">
      <c r="A631" s="1" t="s">
        <v>1260</v>
      </c>
      <c r="B631" s="1" t="s">
        <v>1218</v>
      </c>
      <c r="C631" s="1" t="s">
        <v>1261</v>
      </c>
      <c r="D631" s="2">
        <v>65</v>
      </c>
      <c r="E631" s="2">
        <v>52</v>
      </c>
      <c r="F631" s="3">
        <v>0.2</v>
      </c>
      <c r="G631" s="4">
        <v>0</v>
      </c>
      <c r="H631" s="4">
        <v>0</v>
      </c>
      <c r="I631" s="3">
        <v>0</v>
      </c>
    </row>
    <row r="632" spans="1:9" x14ac:dyDescent="0.25">
      <c r="A632" s="1" t="s">
        <v>1262</v>
      </c>
      <c r="B632" s="1" t="s">
        <v>1218</v>
      </c>
      <c r="C632" s="1" t="s">
        <v>1263</v>
      </c>
      <c r="D632" s="2">
        <v>2217</v>
      </c>
      <c r="E632" s="2">
        <v>1773.6000000000001</v>
      </c>
      <c r="F632" s="3">
        <v>0.2</v>
      </c>
      <c r="G632" s="4">
        <v>0</v>
      </c>
      <c r="H632" s="4">
        <v>0</v>
      </c>
      <c r="I632" s="3">
        <v>0</v>
      </c>
    </row>
    <row r="633" spans="1:9" x14ac:dyDescent="0.25">
      <c r="A633" s="1" t="s">
        <v>1264</v>
      </c>
      <c r="B633" s="1" t="s">
        <v>1218</v>
      </c>
      <c r="C633" s="1" t="s">
        <v>1265</v>
      </c>
      <c r="D633" s="2">
        <v>4346</v>
      </c>
      <c r="E633" s="2">
        <v>3476.8</v>
      </c>
      <c r="F633" s="3">
        <v>0.2</v>
      </c>
      <c r="G633" s="4">
        <v>0</v>
      </c>
      <c r="H633" s="4">
        <v>0</v>
      </c>
      <c r="I633" s="3">
        <v>0</v>
      </c>
    </row>
    <row r="634" spans="1:9" x14ac:dyDescent="0.25">
      <c r="A634" s="1" t="s">
        <v>1266</v>
      </c>
      <c r="B634" s="1" t="s">
        <v>1218</v>
      </c>
      <c r="C634" s="1" t="s">
        <v>1267</v>
      </c>
      <c r="D634" s="2">
        <v>29211.99</v>
      </c>
      <c r="E634" s="2">
        <v>23369.592000000004</v>
      </c>
      <c r="F634" s="3">
        <v>0.2</v>
      </c>
      <c r="G634" s="4">
        <f>+H634/(1-I634)</f>
        <v>2590</v>
      </c>
      <c r="H634" s="4">
        <v>2460.5</v>
      </c>
      <c r="I634" s="3">
        <v>0.05</v>
      </c>
    </row>
    <row r="635" spans="1:9" x14ac:dyDescent="0.25">
      <c r="A635" s="1" t="s">
        <v>1268</v>
      </c>
      <c r="B635" s="1" t="s">
        <v>1218</v>
      </c>
      <c r="C635" s="1" t="s">
        <v>1269</v>
      </c>
      <c r="D635" s="2">
        <v>4201.47</v>
      </c>
      <c r="E635" s="2">
        <v>3361.1760000000004</v>
      </c>
      <c r="F635" s="3">
        <v>0.2</v>
      </c>
      <c r="G635" s="4">
        <v>0</v>
      </c>
      <c r="H635" s="4">
        <v>0</v>
      </c>
      <c r="I635" s="3">
        <v>0</v>
      </c>
    </row>
    <row r="636" spans="1:9" x14ac:dyDescent="0.25">
      <c r="A636" s="1" t="s">
        <v>1270</v>
      </c>
      <c r="B636" s="1" t="s">
        <v>1218</v>
      </c>
      <c r="C636" s="1" t="s">
        <v>1271</v>
      </c>
      <c r="D636" s="2">
        <v>6900</v>
      </c>
      <c r="E636" s="2">
        <v>6272.1</v>
      </c>
      <c r="F636" s="3">
        <v>9.0999999999999998E-2</v>
      </c>
      <c r="G636" s="4">
        <v>0</v>
      </c>
      <c r="H636" s="4">
        <v>0</v>
      </c>
      <c r="I636" s="3">
        <v>0</v>
      </c>
    </row>
    <row r="637" spans="1:9" x14ac:dyDescent="0.25">
      <c r="A637" s="1" t="s">
        <v>1272</v>
      </c>
      <c r="B637" s="1" t="s">
        <v>1218</v>
      </c>
      <c r="C637" s="1" t="s">
        <v>1273</v>
      </c>
      <c r="D637" s="2">
        <v>6464.54</v>
      </c>
      <c r="E637" s="2">
        <v>5171.6320000000005</v>
      </c>
      <c r="F637" s="3">
        <v>0.2</v>
      </c>
      <c r="G637" s="4">
        <f t="shared" ref="G637:G657" si="9">+H637/(1-I637)</f>
        <v>480</v>
      </c>
      <c r="H637" s="4">
        <v>456</v>
      </c>
      <c r="I637" s="3">
        <v>0.05</v>
      </c>
    </row>
    <row r="638" spans="1:9" x14ac:dyDescent="0.25">
      <c r="A638" s="1" t="s">
        <v>1274</v>
      </c>
      <c r="B638" s="1" t="s">
        <v>1218</v>
      </c>
      <c r="C638" s="1" t="s">
        <v>1275</v>
      </c>
      <c r="D638" s="2">
        <v>8206.68</v>
      </c>
      <c r="E638" s="2">
        <v>6565.344000000001</v>
      </c>
      <c r="F638" s="3">
        <v>0.2</v>
      </c>
      <c r="G638" s="4">
        <f t="shared" si="9"/>
        <v>590</v>
      </c>
      <c r="H638" s="4">
        <v>560.5</v>
      </c>
      <c r="I638" s="3">
        <v>0.05</v>
      </c>
    </row>
    <row r="639" spans="1:9" x14ac:dyDescent="0.25">
      <c r="A639" s="1" t="s">
        <v>1276</v>
      </c>
      <c r="B639" s="1" t="s">
        <v>1218</v>
      </c>
      <c r="C639" s="1" t="s">
        <v>1277</v>
      </c>
      <c r="D639" s="2">
        <v>176467.16</v>
      </c>
      <c r="E639" s="2">
        <v>141173.728</v>
      </c>
      <c r="F639" s="3">
        <v>0.2</v>
      </c>
      <c r="G639" s="4">
        <f t="shared" si="9"/>
        <v>14500</v>
      </c>
      <c r="H639" s="4">
        <v>13775</v>
      </c>
      <c r="I639" s="3">
        <v>0.05</v>
      </c>
    </row>
    <row r="640" spans="1:9" x14ac:dyDescent="0.25">
      <c r="A640" s="1" t="s">
        <v>1278</v>
      </c>
      <c r="B640" s="1" t="s">
        <v>1218</v>
      </c>
      <c r="C640" s="1" t="s">
        <v>1279</v>
      </c>
      <c r="D640" s="2">
        <v>194387</v>
      </c>
      <c r="E640" s="2">
        <v>155509.6</v>
      </c>
      <c r="F640" s="3">
        <v>0.2</v>
      </c>
      <c r="G640" s="4">
        <f t="shared" si="9"/>
        <v>16000</v>
      </c>
      <c r="H640" s="4">
        <v>15200</v>
      </c>
      <c r="I640" s="3">
        <v>0.05</v>
      </c>
    </row>
    <row r="641" spans="1:9" x14ac:dyDescent="0.25">
      <c r="A641" s="1" t="s">
        <v>1280</v>
      </c>
      <c r="B641" s="1" t="s">
        <v>1218</v>
      </c>
      <c r="C641" s="1" t="s">
        <v>1281</v>
      </c>
      <c r="D641" s="2">
        <v>212206.84</v>
      </c>
      <c r="E641" s="2">
        <v>169765.47200000001</v>
      </c>
      <c r="F641" s="3">
        <v>0.2</v>
      </c>
      <c r="G641" s="4">
        <f t="shared" si="9"/>
        <v>17400</v>
      </c>
      <c r="H641" s="4">
        <v>16530</v>
      </c>
      <c r="I641" s="3">
        <v>0.05</v>
      </c>
    </row>
    <row r="642" spans="1:9" x14ac:dyDescent="0.25">
      <c r="A642" s="1" t="s">
        <v>1282</v>
      </c>
      <c r="B642" s="1" t="s">
        <v>1218</v>
      </c>
      <c r="C642" s="1" t="s">
        <v>1283</v>
      </c>
      <c r="D642" s="2">
        <v>7789.48</v>
      </c>
      <c r="E642" s="2">
        <v>6231.5839999999998</v>
      </c>
      <c r="F642" s="3">
        <v>0.2</v>
      </c>
      <c r="G642" s="4">
        <f t="shared" si="9"/>
        <v>950</v>
      </c>
      <c r="H642" s="4">
        <v>902.5</v>
      </c>
      <c r="I642" s="3">
        <v>0.05</v>
      </c>
    </row>
    <row r="643" spans="1:9" x14ac:dyDescent="0.25">
      <c r="A643" s="1" t="s">
        <v>1284</v>
      </c>
      <c r="B643" s="1" t="s">
        <v>1218</v>
      </c>
      <c r="C643" s="1" t="s">
        <v>1285</v>
      </c>
      <c r="D643" s="2">
        <v>8228.57</v>
      </c>
      <c r="E643" s="2">
        <v>6582.8559999999998</v>
      </c>
      <c r="F643" s="3">
        <v>0.2</v>
      </c>
      <c r="G643" s="4">
        <f t="shared" si="9"/>
        <v>301</v>
      </c>
      <c r="H643" s="4">
        <v>285.95</v>
      </c>
      <c r="I643" s="3">
        <v>0.05</v>
      </c>
    </row>
    <row r="644" spans="1:9" x14ac:dyDescent="0.25">
      <c r="A644" s="1" t="s">
        <v>1286</v>
      </c>
      <c r="B644" s="1" t="s">
        <v>1218</v>
      </c>
      <c r="C644" s="1" t="s">
        <v>1287</v>
      </c>
      <c r="D644" s="2">
        <v>1372.76</v>
      </c>
      <c r="E644" s="2">
        <v>1098.2080000000001</v>
      </c>
      <c r="F644" s="3">
        <v>0.2</v>
      </c>
      <c r="G644" s="4">
        <f t="shared" si="9"/>
        <v>238</v>
      </c>
      <c r="H644" s="4">
        <v>226.1</v>
      </c>
      <c r="I644" s="3">
        <v>0.05</v>
      </c>
    </row>
    <row r="645" spans="1:9" x14ac:dyDescent="0.25">
      <c r="A645" s="1" t="s">
        <v>1288</v>
      </c>
      <c r="B645" s="1" t="s">
        <v>1218</v>
      </c>
      <c r="C645" s="1" t="s">
        <v>1289</v>
      </c>
      <c r="D645" s="2">
        <v>20160.16</v>
      </c>
      <c r="E645" s="2">
        <v>16128.128000000001</v>
      </c>
      <c r="F645" s="3">
        <v>0.2</v>
      </c>
      <c r="G645" s="4">
        <f t="shared" si="9"/>
        <v>1040</v>
      </c>
      <c r="H645" s="4">
        <v>988</v>
      </c>
      <c r="I645" s="3">
        <v>0.05</v>
      </c>
    </row>
    <row r="646" spans="1:9" x14ac:dyDescent="0.25">
      <c r="A646" s="1" t="s">
        <v>1290</v>
      </c>
      <c r="B646" s="1" t="s">
        <v>1218</v>
      </c>
      <c r="C646" s="1" t="s">
        <v>1291</v>
      </c>
      <c r="D646" s="2">
        <v>13334.07</v>
      </c>
      <c r="E646" s="2">
        <v>10667.256000000001</v>
      </c>
      <c r="F646" s="3">
        <v>0.2</v>
      </c>
      <c r="G646" s="4">
        <f t="shared" si="9"/>
        <v>1000</v>
      </c>
      <c r="H646" s="4">
        <v>950</v>
      </c>
      <c r="I646" s="3">
        <v>0.05</v>
      </c>
    </row>
    <row r="647" spans="1:9" x14ac:dyDescent="0.25">
      <c r="A647" s="1" t="s">
        <v>1292</v>
      </c>
      <c r="B647" s="1" t="s">
        <v>1218</v>
      </c>
      <c r="C647" s="1" t="s">
        <v>1293</v>
      </c>
      <c r="D647" s="2">
        <v>55683.3</v>
      </c>
      <c r="E647" s="2">
        <v>44546.640000000007</v>
      </c>
      <c r="F647" s="3">
        <v>0.2</v>
      </c>
      <c r="G647" s="4">
        <f t="shared" si="9"/>
        <v>4100</v>
      </c>
      <c r="H647" s="4">
        <v>3895</v>
      </c>
      <c r="I647" s="3">
        <v>0.05</v>
      </c>
    </row>
    <row r="648" spans="1:9" x14ac:dyDescent="0.25">
      <c r="A648" s="1" t="s">
        <v>1294</v>
      </c>
      <c r="B648" s="1" t="s">
        <v>1218</v>
      </c>
      <c r="C648" s="1" t="s">
        <v>1295</v>
      </c>
      <c r="D648" s="2">
        <v>47582.400000000001</v>
      </c>
      <c r="E648" s="2">
        <v>38065.920000000006</v>
      </c>
      <c r="F648" s="3">
        <v>0.2</v>
      </c>
      <c r="G648" s="4">
        <f t="shared" si="9"/>
        <v>2430</v>
      </c>
      <c r="H648" s="4">
        <v>2308.5</v>
      </c>
      <c r="I648" s="3">
        <v>0.05</v>
      </c>
    </row>
    <row r="649" spans="1:9" x14ac:dyDescent="0.25">
      <c r="A649" s="1" t="s">
        <v>1296</v>
      </c>
      <c r="B649" s="1" t="s">
        <v>1218</v>
      </c>
      <c r="C649" s="1" t="s">
        <v>1297</v>
      </c>
      <c r="D649" s="2">
        <v>5599.57</v>
      </c>
      <c r="E649" s="2">
        <v>4479.6559999999999</v>
      </c>
      <c r="F649" s="3">
        <v>0.2</v>
      </c>
      <c r="G649" s="4">
        <f t="shared" si="9"/>
        <v>128</v>
      </c>
      <c r="H649" s="4">
        <v>121.6</v>
      </c>
      <c r="I649" s="3">
        <v>0.05</v>
      </c>
    </row>
    <row r="650" spans="1:9" x14ac:dyDescent="0.25">
      <c r="A650" s="1" t="s">
        <v>1298</v>
      </c>
      <c r="B650" s="1" t="s">
        <v>1218</v>
      </c>
      <c r="C650" s="1" t="s">
        <v>1299</v>
      </c>
      <c r="D650" s="2">
        <v>10553.98</v>
      </c>
      <c r="E650" s="2">
        <v>8443.1839999999993</v>
      </c>
      <c r="F650" s="3">
        <v>0.2</v>
      </c>
      <c r="G650" s="4">
        <f t="shared" si="9"/>
        <v>730</v>
      </c>
      <c r="H650" s="4">
        <v>693.5</v>
      </c>
      <c r="I650" s="3">
        <v>0.05</v>
      </c>
    </row>
    <row r="651" spans="1:9" x14ac:dyDescent="0.25">
      <c r="A651" s="1" t="s">
        <v>1300</v>
      </c>
      <c r="B651" s="1" t="s">
        <v>1218</v>
      </c>
      <c r="C651" s="1" t="s">
        <v>1301</v>
      </c>
      <c r="D651" s="2">
        <v>11968.9</v>
      </c>
      <c r="E651" s="2">
        <v>9575.1200000000008</v>
      </c>
      <c r="F651" s="3">
        <v>0.2</v>
      </c>
      <c r="G651" s="4">
        <f t="shared" si="9"/>
        <v>710</v>
      </c>
      <c r="H651" s="4">
        <v>674.5</v>
      </c>
      <c r="I651" s="3">
        <v>0.05</v>
      </c>
    </row>
    <row r="652" spans="1:9" x14ac:dyDescent="0.25">
      <c r="A652" s="1" t="s">
        <v>1302</v>
      </c>
      <c r="B652" s="1" t="s">
        <v>1218</v>
      </c>
      <c r="C652" s="1" t="s">
        <v>1303</v>
      </c>
      <c r="D652" s="2">
        <v>10537.47</v>
      </c>
      <c r="E652" s="2">
        <v>8429.9760000000006</v>
      </c>
      <c r="F652" s="3">
        <v>0.2</v>
      </c>
      <c r="G652" s="4">
        <f t="shared" si="9"/>
        <v>730</v>
      </c>
      <c r="H652" s="4">
        <v>693.5</v>
      </c>
      <c r="I652" s="3">
        <v>0.05</v>
      </c>
    </row>
    <row r="653" spans="1:9" x14ac:dyDescent="0.25">
      <c r="A653" s="1" t="s">
        <v>1304</v>
      </c>
      <c r="B653" s="1" t="s">
        <v>1218</v>
      </c>
      <c r="C653" s="1" t="s">
        <v>1305</v>
      </c>
      <c r="D653" s="2">
        <v>26728.95</v>
      </c>
      <c r="E653" s="2">
        <v>21383.160000000003</v>
      </c>
      <c r="F653" s="3">
        <v>0.2</v>
      </c>
      <c r="G653" s="4">
        <f t="shared" si="9"/>
        <v>1840</v>
      </c>
      <c r="H653" s="4">
        <v>1748</v>
      </c>
      <c r="I653" s="3">
        <v>0.05</v>
      </c>
    </row>
    <row r="654" spans="1:9" x14ac:dyDescent="0.25">
      <c r="A654" s="1" t="s">
        <v>1306</v>
      </c>
      <c r="B654" s="1" t="s">
        <v>1218</v>
      </c>
      <c r="C654" s="1" t="s">
        <v>1307</v>
      </c>
      <c r="D654" s="2">
        <v>11968.9</v>
      </c>
      <c r="E654" s="2">
        <v>9575.1200000000008</v>
      </c>
      <c r="F654" s="3">
        <v>0.2</v>
      </c>
      <c r="G654" s="4">
        <f t="shared" si="9"/>
        <v>710</v>
      </c>
      <c r="H654" s="4">
        <v>674.5</v>
      </c>
      <c r="I654" s="3">
        <v>0.05</v>
      </c>
    </row>
    <row r="655" spans="1:9" x14ac:dyDescent="0.25">
      <c r="A655" s="1" t="s">
        <v>1308</v>
      </c>
      <c r="B655" s="1" t="s">
        <v>1218</v>
      </c>
      <c r="C655" s="1" t="s">
        <v>1309</v>
      </c>
      <c r="D655" s="2">
        <v>4522.29</v>
      </c>
      <c r="E655" s="2">
        <v>3617.8320000000003</v>
      </c>
      <c r="F655" s="3">
        <v>0.2</v>
      </c>
      <c r="G655" s="4">
        <f t="shared" si="9"/>
        <v>313</v>
      </c>
      <c r="H655" s="4">
        <v>297.34999999999997</v>
      </c>
      <c r="I655" s="3">
        <v>0.05</v>
      </c>
    </row>
    <row r="656" spans="1:9" x14ac:dyDescent="0.25">
      <c r="A656" s="1" t="s">
        <v>1310</v>
      </c>
      <c r="B656" s="1" t="s">
        <v>1218</v>
      </c>
      <c r="C656" s="1" t="s">
        <v>1311</v>
      </c>
      <c r="D656" s="2">
        <v>500.15</v>
      </c>
      <c r="E656" s="2">
        <v>400.12</v>
      </c>
      <c r="F656" s="3">
        <v>0.2</v>
      </c>
      <c r="G656" s="4">
        <f t="shared" si="9"/>
        <v>28</v>
      </c>
      <c r="H656" s="4">
        <v>26.599999999999998</v>
      </c>
      <c r="I656" s="3">
        <v>0.05</v>
      </c>
    </row>
    <row r="657" spans="1:9" x14ac:dyDescent="0.25">
      <c r="A657" s="1" t="s">
        <v>1312</v>
      </c>
      <c r="B657" s="1" t="s">
        <v>1218</v>
      </c>
      <c r="C657" s="1" t="s">
        <v>1313</v>
      </c>
      <c r="D657" s="2">
        <v>562.29</v>
      </c>
      <c r="E657" s="2">
        <v>449.83199999999999</v>
      </c>
      <c r="F657" s="3">
        <v>0.2</v>
      </c>
      <c r="G657" s="4">
        <f t="shared" si="9"/>
        <v>51</v>
      </c>
      <c r="H657" s="4">
        <v>48.449999999999996</v>
      </c>
      <c r="I657" s="3">
        <v>0.05</v>
      </c>
    </row>
    <row r="658" spans="1:9" x14ac:dyDescent="0.25">
      <c r="A658" s="1" t="s">
        <v>1314</v>
      </c>
      <c r="B658" s="1" t="s">
        <v>1218</v>
      </c>
      <c r="C658" s="1" t="s">
        <v>1315</v>
      </c>
      <c r="D658" s="2">
        <v>472.15</v>
      </c>
      <c r="E658" s="2">
        <v>377.72</v>
      </c>
      <c r="F658" s="3">
        <v>0.2</v>
      </c>
      <c r="G658" s="4">
        <v>0</v>
      </c>
      <c r="H658" s="4">
        <v>0</v>
      </c>
      <c r="I658" s="3">
        <v>0</v>
      </c>
    </row>
    <row r="659" spans="1:9" x14ac:dyDescent="0.25">
      <c r="A659" s="1" t="s">
        <v>1316</v>
      </c>
      <c r="B659" s="1" t="s">
        <v>1218</v>
      </c>
      <c r="C659" s="1" t="s">
        <v>1317</v>
      </c>
      <c r="D659" s="2">
        <v>303.92</v>
      </c>
      <c r="E659" s="2">
        <v>243.13600000000002</v>
      </c>
      <c r="F659" s="3">
        <v>0.2</v>
      </c>
      <c r="G659" s="4">
        <v>0</v>
      </c>
      <c r="H659" s="4">
        <v>0</v>
      </c>
      <c r="I659" s="3">
        <v>0</v>
      </c>
    </row>
    <row r="660" spans="1:9" x14ac:dyDescent="0.25">
      <c r="A660" s="1" t="s">
        <v>1318</v>
      </c>
      <c r="B660" s="1" t="s">
        <v>1218</v>
      </c>
      <c r="C660" s="1" t="s">
        <v>1319</v>
      </c>
      <c r="D660" s="2">
        <v>354.02</v>
      </c>
      <c r="E660" s="2">
        <v>283.21600000000001</v>
      </c>
      <c r="F660" s="3">
        <v>0.2</v>
      </c>
      <c r="G660" s="4">
        <v>0</v>
      </c>
      <c r="H660" s="4">
        <v>0</v>
      </c>
      <c r="I660" s="3">
        <v>0</v>
      </c>
    </row>
    <row r="661" spans="1:9" x14ac:dyDescent="0.25">
      <c r="A661" s="1" t="s">
        <v>1320</v>
      </c>
      <c r="B661" s="1" t="s">
        <v>1218</v>
      </c>
      <c r="C661" s="1" t="s">
        <v>1321</v>
      </c>
      <c r="D661" s="2">
        <v>2441.58</v>
      </c>
      <c r="E661" s="2">
        <v>1953.2640000000001</v>
      </c>
      <c r="F661" s="3">
        <v>0.2</v>
      </c>
      <c r="G661" s="4">
        <f>+H661/(1-I661)</f>
        <v>193</v>
      </c>
      <c r="H661" s="4">
        <v>183.35</v>
      </c>
      <c r="I661" s="3">
        <v>0.05</v>
      </c>
    </row>
    <row r="662" spans="1:9" x14ac:dyDescent="0.25">
      <c r="A662" s="1" t="s">
        <v>1322</v>
      </c>
      <c r="B662" s="1" t="s">
        <v>1218</v>
      </c>
      <c r="C662" s="1" t="s">
        <v>1323</v>
      </c>
      <c r="D662" s="2">
        <v>2147.73</v>
      </c>
      <c r="E662" s="2">
        <v>1718.1840000000002</v>
      </c>
      <c r="F662" s="3">
        <v>0.2</v>
      </c>
      <c r="G662" s="4">
        <f>+H662/(1-I662)</f>
        <v>122</v>
      </c>
      <c r="H662" s="4">
        <v>115.89999999999999</v>
      </c>
      <c r="I662" s="3">
        <v>0.05</v>
      </c>
    </row>
    <row r="663" spans="1:9" x14ac:dyDescent="0.25">
      <c r="A663" s="1" t="s">
        <v>1324</v>
      </c>
      <c r="B663" s="1" t="s">
        <v>1218</v>
      </c>
      <c r="C663" s="1" t="s">
        <v>1325</v>
      </c>
      <c r="D663" s="2">
        <v>857.56</v>
      </c>
      <c r="E663" s="2">
        <v>686.048</v>
      </c>
      <c r="F663" s="3">
        <v>0.2</v>
      </c>
      <c r="G663" s="4">
        <v>0</v>
      </c>
      <c r="H663" s="4">
        <v>0</v>
      </c>
      <c r="I663" s="3">
        <v>0</v>
      </c>
    </row>
    <row r="664" spans="1:9" x14ac:dyDescent="0.25">
      <c r="A664" s="1" t="s">
        <v>1326</v>
      </c>
      <c r="B664" s="1" t="s">
        <v>1218</v>
      </c>
      <c r="C664" s="1" t="s">
        <v>1327</v>
      </c>
      <c r="D664" s="2">
        <v>406.67</v>
      </c>
      <c r="E664" s="2">
        <v>325.33600000000001</v>
      </c>
      <c r="F664" s="3">
        <v>0.2</v>
      </c>
      <c r="G664" s="4">
        <v>0</v>
      </c>
      <c r="H664" s="4">
        <v>0</v>
      </c>
      <c r="I664" s="3">
        <v>0</v>
      </c>
    </row>
    <row r="665" spans="1:9" x14ac:dyDescent="0.25">
      <c r="A665" s="1" t="s">
        <v>1328</v>
      </c>
      <c r="B665" s="1" t="s">
        <v>1218</v>
      </c>
      <c r="C665" s="1" t="s">
        <v>1329</v>
      </c>
      <c r="D665" s="2">
        <v>703.75</v>
      </c>
      <c r="E665" s="2">
        <v>563</v>
      </c>
      <c r="F665" s="3">
        <v>0.2</v>
      </c>
      <c r="G665" s="4">
        <v>0</v>
      </c>
      <c r="H665" s="4">
        <v>0</v>
      </c>
      <c r="I665" s="3">
        <v>0</v>
      </c>
    </row>
    <row r="666" spans="1:9" x14ac:dyDescent="0.25">
      <c r="A666" s="1" t="s">
        <v>1330</v>
      </c>
      <c r="B666" s="1" t="s">
        <v>1218</v>
      </c>
      <c r="C666" s="1" t="s">
        <v>1331</v>
      </c>
      <c r="D666" s="2">
        <v>6178.62</v>
      </c>
      <c r="E666" s="2">
        <v>4942.8960000000006</v>
      </c>
      <c r="F666" s="3">
        <v>0.2</v>
      </c>
      <c r="G666" s="4">
        <v>0</v>
      </c>
      <c r="H666" s="4">
        <v>0</v>
      </c>
      <c r="I666" s="3">
        <v>0</v>
      </c>
    </row>
    <row r="667" spans="1:9" x14ac:dyDescent="0.25">
      <c r="A667" s="1" t="s">
        <v>1332</v>
      </c>
      <c r="B667" s="1" t="s">
        <v>1218</v>
      </c>
      <c r="C667" s="1" t="s">
        <v>1333</v>
      </c>
      <c r="D667" s="2">
        <v>6308.8</v>
      </c>
      <c r="E667" s="2">
        <v>5047.0400000000009</v>
      </c>
      <c r="F667" s="3">
        <v>0.2</v>
      </c>
      <c r="G667" s="4">
        <v>0</v>
      </c>
      <c r="H667" s="4">
        <v>0</v>
      </c>
      <c r="I667" s="3">
        <v>0</v>
      </c>
    </row>
    <row r="668" spans="1:9" x14ac:dyDescent="0.25">
      <c r="A668" s="1" t="s">
        <v>1334</v>
      </c>
      <c r="B668" s="1" t="s">
        <v>1218</v>
      </c>
      <c r="C668" s="1" t="s">
        <v>1335</v>
      </c>
      <c r="D668" s="2">
        <v>2763.81</v>
      </c>
      <c r="E668" s="2">
        <v>2211.0480000000002</v>
      </c>
      <c r="F668" s="3">
        <v>0.2</v>
      </c>
      <c r="G668" s="4">
        <v>0</v>
      </c>
      <c r="H668" s="4">
        <v>0</v>
      </c>
      <c r="I668" s="3">
        <v>0</v>
      </c>
    </row>
    <row r="669" spans="1:9" x14ac:dyDescent="0.25">
      <c r="A669" s="1" t="s">
        <v>1336</v>
      </c>
      <c r="B669" s="1" t="s">
        <v>1218</v>
      </c>
      <c r="C669" s="1" t="s">
        <v>1337</v>
      </c>
      <c r="D669" s="2">
        <v>3742.01</v>
      </c>
      <c r="E669" s="2">
        <v>2993.6080000000002</v>
      </c>
      <c r="F669" s="3">
        <v>0.2</v>
      </c>
      <c r="G669" s="4">
        <v>0</v>
      </c>
      <c r="H669" s="4">
        <v>0</v>
      </c>
      <c r="I669" s="3">
        <v>0</v>
      </c>
    </row>
    <row r="670" spans="1:9" x14ac:dyDescent="0.25">
      <c r="A670" s="1" t="s">
        <v>1338</v>
      </c>
      <c r="B670" s="1" t="s">
        <v>1218</v>
      </c>
      <c r="C670" s="1" t="s">
        <v>1339</v>
      </c>
      <c r="D670" s="2">
        <v>2257.48</v>
      </c>
      <c r="E670" s="2">
        <v>1805.9840000000002</v>
      </c>
      <c r="F670" s="3">
        <v>0.2</v>
      </c>
      <c r="G670" s="4">
        <f>+H670/(1-I670)</f>
        <v>122</v>
      </c>
      <c r="H670" s="4">
        <v>115.89999999999999</v>
      </c>
      <c r="I670" s="3">
        <v>0.05</v>
      </c>
    </row>
    <row r="671" spans="1:9" x14ac:dyDescent="0.25">
      <c r="A671" s="1" t="s">
        <v>1340</v>
      </c>
      <c r="B671" s="1" t="s">
        <v>1218</v>
      </c>
      <c r="C671" s="1" t="s">
        <v>1341</v>
      </c>
      <c r="D671" s="2">
        <v>3439.59</v>
      </c>
      <c r="E671" s="2">
        <v>2751.6720000000005</v>
      </c>
      <c r="F671" s="3">
        <v>0.2</v>
      </c>
      <c r="G671" s="4">
        <v>0</v>
      </c>
      <c r="H671" s="4">
        <v>0</v>
      </c>
      <c r="I671" s="3">
        <v>0</v>
      </c>
    </row>
    <row r="672" spans="1:9" x14ac:dyDescent="0.25">
      <c r="A672" s="1" t="s">
        <v>1342</v>
      </c>
      <c r="B672" s="1" t="s">
        <v>1218</v>
      </c>
      <c r="C672" s="1" t="s">
        <v>1343</v>
      </c>
      <c r="D672" s="2">
        <v>3263.21</v>
      </c>
      <c r="E672" s="2">
        <v>2610.5680000000002</v>
      </c>
      <c r="F672" s="3">
        <v>0.2</v>
      </c>
      <c r="G672" s="4">
        <v>0</v>
      </c>
      <c r="H672" s="4">
        <v>0</v>
      </c>
      <c r="I672" s="3">
        <v>0</v>
      </c>
    </row>
    <row r="673" spans="1:9" x14ac:dyDescent="0.25">
      <c r="A673" s="1" t="s">
        <v>1344</v>
      </c>
      <c r="B673" s="1" t="s">
        <v>1218</v>
      </c>
      <c r="C673" s="1" t="s">
        <v>1345</v>
      </c>
      <c r="D673" s="2">
        <v>1223.73</v>
      </c>
      <c r="E673" s="2">
        <v>978.98400000000004</v>
      </c>
      <c r="F673" s="3">
        <v>0.2</v>
      </c>
      <c r="G673" s="4">
        <v>0</v>
      </c>
      <c r="H673" s="4">
        <v>0</v>
      </c>
      <c r="I673" s="3">
        <v>0</v>
      </c>
    </row>
    <row r="674" spans="1:9" x14ac:dyDescent="0.25">
      <c r="A674" s="1" t="s">
        <v>1346</v>
      </c>
      <c r="B674" s="1" t="s">
        <v>1218</v>
      </c>
      <c r="C674" s="1" t="s">
        <v>1347</v>
      </c>
      <c r="D674" s="2">
        <v>81950.53</v>
      </c>
      <c r="E674" s="2">
        <v>65560.423999999999</v>
      </c>
      <c r="F674" s="3">
        <v>0.2</v>
      </c>
      <c r="G674" s="4">
        <f t="shared" ref="G674:G719" si="10">+H674/(1-I674)</f>
        <v>6200</v>
      </c>
      <c r="H674" s="4">
        <v>5890</v>
      </c>
      <c r="I674" s="3">
        <v>0.05</v>
      </c>
    </row>
    <row r="675" spans="1:9" x14ac:dyDescent="0.25">
      <c r="A675" s="1" t="s">
        <v>1348</v>
      </c>
      <c r="B675" s="1" t="s">
        <v>1218</v>
      </c>
      <c r="C675" s="1" t="s">
        <v>1349</v>
      </c>
      <c r="D675" s="2">
        <v>72905.38</v>
      </c>
      <c r="E675" s="2">
        <v>58324.304000000004</v>
      </c>
      <c r="F675" s="3">
        <v>0.2</v>
      </c>
      <c r="G675" s="4">
        <f t="shared" si="10"/>
        <v>7300</v>
      </c>
      <c r="H675" s="4">
        <v>6935</v>
      </c>
      <c r="I675" s="3">
        <v>0.05</v>
      </c>
    </row>
    <row r="676" spans="1:9" x14ac:dyDescent="0.25">
      <c r="A676" s="1" t="s">
        <v>1350</v>
      </c>
      <c r="B676" s="1" t="s">
        <v>1218</v>
      </c>
      <c r="C676" s="1" t="s">
        <v>1351</v>
      </c>
      <c r="D676" s="2">
        <v>31495.43</v>
      </c>
      <c r="E676" s="2">
        <v>25196.344000000001</v>
      </c>
      <c r="F676" s="3">
        <v>0.2</v>
      </c>
      <c r="G676" s="4">
        <f t="shared" si="10"/>
        <v>2380</v>
      </c>
      <c r="H676" s="4">
        <v>2261</v>
      </c>
      <c r="I676" s="3">
        <v>0.05</v>
      </c>
    </row>
    <row r="677" spans="1:9" x14ac:dyDescent="0.25">
      <c r="A677" s="1" t="s">
        <v>1352</v>
      </c>
      <c r="B677" s="1" t="s">
        <v>1218</v>
      </c>
      <c r="C677" s="1" t="s">
        <v>1353</v>
      </c>
      <c r="D677" s="2">
        <v>105769.05</v>
      </c>
      <c r="E677" s="2">
        <v>84615.24</v>
      </c>
      <c r="F677" s="3">
        <v>0.2</v>
      </c>
      <c r="G677" s="4">
        <f t="shared" si="10"/>
        <v>7300</v>
      </c>
      <c r="H677" s="4">
        <v>6935</v>
      </c>
      <c r="I677" s="3">
        <v>0.05</v>
      </c>
    </row>
    <row r="678" spans="1:9" x14ac:dyDescent="0.25">
      <c r="A678" s="1" t="s">
        <v>1354</v>
      </c>
      <c r="B678" s="1" t="s">
        <v>1218</v>
      </c>
      <c r="C678" s="1" t="s">
        <v>1355</v>
      </c>
      <c r="D678" s="2">
        <v>118987.29</v>
      </c>
      <c r="E678" s="2">
        <v>95189.831999999995</v>
      </c>
      <c r="F678" s="3">
        <v>0.2</v>
      </c>
      <c r="G678" s="4">
        <f t="shared" si="10"/>
        <v>12800</v>
      </c>
      <c r="H678" s="4">
        <v>12160</v>
      </c>
      <c r="I678" s="3">
        <v>0.05</v>
      </c>
    </row>
    <row r="679" spans="1:9" x14ac:dyDescent="0.25">
      <c r="A679" s="1" t="s">
        <v>1356</v>
      </c>
      <c r="B679" s="1" t="s">
        <v>1218</v>
      </c>
      <c r="C679" s="1" t="s">
        <v>1357</v>
      </c>
      <c r="D679" s="2">
        <v>103177.43</v>
      </c>
      <c r="E679" s="2">
        <v>82541.944000000003</v>
      </c>
      <c r="F679" s="3">
        <v>0.2</v>
      </c>
      <c r="G679" s="4">
        <f t="shared" si="10"/>
        <v>11100</v>
      </c>
      <c r="H679" s="4">
        <v>10545</v>
      </c>
      <c r="I679" s="3">
        <v>0.05</v>
      </c>
    </row>
    <row r="680" spans="1:9" x14ac:dyDescent="0.25">
      <c r="A680" s="1" t="s">
        <v>1358</v>
      </c>
      <c r="B680" s="1" t="s">
        <v>1218</v>
      </c>
      <c r="C680" s="1" t="s">
        <v>1359</v>
      </c>
      <c r="D680" s="2">
        <v>132550.66999999998</v>
      </c>
      <c r="E680" s="2">
        <v>106040.53599999999</v>
      </c>
      <c r="F680" s="3">
        <v>0.2</v>
      </c>
      <c r="G680" s="4">
        <f t="shared" si="10"/>
        <v>14300</v>
      </c>
      <c r="H680" s="4">
        <v>13585</v>
      </c>
      <c r="I680" s="3">
        <v>0.05</v>
      </c>
    </row>
    <row r="681" spans="1:9" x14ac:dyDescent="0.25">
      <c r="A681" s="1" t="s">
        <v>1360</v>
      </c>
      <c r="B681" s="1" t="s">
        <v>1218</v>
      </c>
      <c r="C681" s="1" t="s">
        <v>1361</v>
      </c>
      <c r="D681" s="2">
        <v>155030.99</v>
      </c>
      <c r="E681" s="2">
        <v>124024.792</v>
      </c>
      <c r="F681" s="3">
        <v>0.2</v>
      </c>
      <c r="G681" s="4">
        <f t="shared" si="10"/>
        <v>16700</v>
      </c>
      <c r="H681" s="4">
        <v>15865</v>
      </c>
      <c r="I681" s="3">
        <v>0.05</v>
      </c>
    </row>
    <row r="682" spans="1:9" x14ac:dyDescent="0.25">
      <c r="A682" s="1" t="s">
        <v>1362</v>
      </c>
      <c r="B682" s="1" t="s">
        <v>1218</v>
      </c>
      <c r="C682" s="1" t="s">
        <v>1363</v>
      </c>
      <c r="D682" s="2">
        <v>4769.71</v>
      </c>
      <c r="E682" s="2">
        <v>3815.768</v>
      </c>
      <c r="F682" s="3">
        <v>0.2</v>
      </c>
      <c r="G682" s="4">
        <f t="shared" si="10"/>
        <v>360</v>
      </c>
      <c r="H682" s="4">
        <v>342</v>
      </c>
      <c r="I682" s="3">
        <v>0.05</v>
      </c>
    </row>
    <row r="683" spans="1:9" x14ac:dyDescent="0.25">
      <c r="A683" s="1" t="s">
        <v>1364</v>
      </c>
      <c r="B683" s="1" t="s">
        <v>1218</v>
      </c>
      <c r="C683" s="1" t="s">
        <v>1365</v>
      </c>
      <c r="D683" s="2">
        <v>9601.2999999999993</v>
      </c>
      <c r="E683" s="2">
        <v>7681.04</v>
      </c>
      <c r="F683" s="3">
        <v>0.2</v>
      </c>
      <c r="G683" s="4">
        <f t="shared" si="10"/>
        <v>710</v>
      </c>
      <c r="H683" s="4">
        <v>674.5</v>
      </c>
      <c r="I683" s="3">
        <v>0.05</v>
      </c>
    </row>
    <row r="684" spans="1:9" x14ac:dyDescent="0.25">
      <c r="A684" s="1" t="s">
        <v>1366</v>
      </c>
      <c r="B684" s="1" t="s">
        <v>1218</v>
      </c>
      <c r="C684" s="1" t="s">
        <v>1367</v>
      </c>
      <c r="D684" s="2">
        <v>20648.419999999998</v>
      </c>
      <c r="E684" s="2">
        <v>16518.736000000001</v>
      </c>
      <c r="F684" s="3">
        <v>0.2</v>
      </c>
      <c r="G684" s="4">
        <f t="shared" si="10"/>
        <v>1420</v>
      </c>
      <c r="H684" s="4">
        <v>1349</v>
      </c>
      <c r="I684" s="3">
        <v>0.05</v>
      </c>
    </row>
    <row r="685" spans="1:9" x14ac:dyDescent="0.25">
      <c r="A685" s="1" t="s">
        <v>1368</v>
      </c>
      <c r="B685" s="1" t="s">
        <v>1218</v>
      </c>
      <c r="C685" s="1" t="s">
        <v>1369</v>
      </c>
      <c r="D685" s="2">
        <v>6166</v>
      </c>
      <c r="E685" s="2">
        <v>4932.8</v>
      </c>
      <c r="F685" s="3">
        <v>0.2</v>
      </c>
      <c r="G685" s="4">
        <f t="shared" si="10"/>
        <v>420</v>
      </c>
      <c r="H685" s="4">
        <v>399</v>
      </c>
      <c r="I685" s="3">
        <v>0.05</v>
      </c>
    </row>
    <row r="686" spans="1:9" x14ac:dyDescent="0.25">
      <c r="A686" s="1" t="s">
        <v>1370</v>
      </c>
      <c r="B686" s="1" t="s">
        <v>1218</v>
      </c>
      <c r="C686" s="1" t="s">
        <v>1371</v>
      </c>
      <c r="D686" s="2">
        <v>6596.88</v>
      </c>
      <c r="E686" s="2">
        <v>5277.5040000000008</v>
      </c>
      <c r="F686" s="3">
        <v>0.2</v>
      </c>
      <c r="G686" s="4">
        <f t="shared" si="10"/>
        <v>450</v>
      </c>
      <c r="H686" s="4">
        <v>427.5</v>
      </c>
      <c r="I686" s="3">
        <v>0.05</v>
      </c>
    </row>
    <row r="687" spans="1:9" x14ac:dyDescent="0.25">
      <c r="A687" s="1" t="s">
        <v>1372</v>
      </c>
      <c r="B687" s="1" t="s">
        <v>1218</v>
      </c>
      <c r="C687" s="1" t="s">
        <v>1373</v>
      </c>
      <c r="D687" s="2">
        <v>4816.53</v>
      </c>
      <c r="E687" s="2">
        <v>3853.2240000000002</v>
      </c>
      <c r="F687" s="3">
        <v>0.2</v>
      </c>
      <c r="G687" s="4">
        <f t="shared" si="10"/>
        <v>340</v>
      </c>
      <c r="H687" s="4">
        <v>323</v>
      </c>
      <c r="I687" s="3">
        <v>0.05</v>
      </c>
    </row>
    <row r="688" spans="1:9" x14ac:dyDescent="0.25">
      <c r="A688" s="1" t="s">
        <v>1374</v>
      </c>
      <c r="B688" s="1" t="s">
        <v>1218</v>
      </c>
      <c r="C688" s="1" t="s">
        <v>1375</v>
      </c>
      <c r="D688" s="2">
        <v>4960.17</v>
      </c>
      <c r="E688" s="2">
        <v>3968.1360000000004</v>
      </c>
      <c r="F688" s="3">
        <v>0.2</v>
      </c>
      <c r="G688" s="4">
        <f t="shared" si="10"/>
        <v>350</v>
      </c>
      <c r="H688" s="4">
        <v>332.5</v>
      </c>
      <c r="I688" s="3">
        <v>0.05</v>
      </c>
    </row>
    <row r="689" spans="1:9" x14ac:dyDescent="0.25">
      <c r="A689" s="1" t="s">
        <v>1376</v>
      </c>
      <c r="B689" s="1" t="s">
        <v>1218</v>
      </c>
      <c r="C689" s="1" t="s">
        <v>1377</v>
      </c>
      <c r="D689" s="2">
        <v>6606.88</v>
      </c>
      <c r="E689" s="2">
        <v>5285.5040000000008</v>
      </c>
      <c r="F689" s="3">
        <v>0.2</v>
      </c>
      <c r="G689" s="4">
        <f t="shared" si="10"/>
        <v>460</v>
      </c>
      <c r="H689" s="4">
        <v>437</v>
      </c>
      <c r="I689" s="3">
        <v>0.05</v>
      </c>
    </row>
    <row r="690" spans="1:9" x14ac:dyDescent="0.25">
      <c r="A690" s="1" t="s">
        <v>1378</v>
      </c>
      <c r="B690" s="1" t="s">
        <v>1218</v>
      </c>
      <c r="C690" s="1" t="s">
        <v>1379</v>
      </c>
      <c r="D690" s="2">
        <v>6636.88</v>
      </c>
      <c r="E690" s="2">
        <v>5309.5040000000008</v>
      </c>
      <c r="F690" s="3">
        <v>0.2</v>
      </c>
      <c r="G690" s="4">
        <f t="shared" si="10"/>
        <v>490</v>
      </c>
      <c r="H690" s="4">
        <v>465.5</v>
      </c>
      <c r="I690" s="3">
        <v>0.05</v>
      </c>
    </row>
    <row r="691" spans="1:9" x14ac:dyDescent="0.25">
      <c r="A691" s="1" t="s">
        <v>1380</v>
      </c>
      <c r="B691" s="1" t="s">
        <v>1218</v>
      </c>
      <c r="C691" s="1" t="s">
        <v>1381</v>
      </c>
      <c r="D691" s="2">
        <v>7027.76</v>
      </c>
      <c r="E691" s="2">
        <v>5622.2080000000005</v>
      </c>
      <c r="F691" s="3">
        <v>0.2</v>
      </c>
      <c r="G691" s="4">
        <f t="shared" si="10"/>
        <v>480</v>
      </c>
      <c r="H691" s="4">
        <v>456</v>
      </c>
      <c r="I691" s="3">
        <v>0.05</v>
      </c>
    </row>
    <row r="692" spans="1:9" x14ac:dyDescent="0.25">
      <c r="A692" s="1" t="s">
        <v>1382</v>
      </c>
      <c r="B692" s="1" t="s">
        <v>1218</v>
      </c>
      <c r="C692" s="1" t="s">
        <v>1383</v>
      </c>
      <c r="D692" s="2">
        <v>7007.76</v>
      </c>
      <c r="E692" s="2">
        <v>5606.2080000000005</v>
      </c>
      <c r="F692" s="3">
        <v>0.2</v>
      </c>
      <c r="G692" s="4">
        <f t="shared" si="10"/>
        <v>460</v>
      </c>
      <c r="H692" s="4">
        <v>437</v>
      </c>
      <c r="I692" s="3">
        <v>0.05</v>
      </c>
    </row>
    <row r="693" spans="1:9" x14ac:dyDescent="0.25">
      <c r="A693" s="1" t="s">
        <v>1384</v>
      </c>
      <c r="B693" s="1" t="s">
        <v>1218</v>
      </c>
      <c r="C693" s="1" t="s">
        <v>1385</v>
      </c>
      <c r="D693" s="2">
        <v>5324.05</v>
      </c>
      <c r="E693" s="2">
        <v>4259.2400000000007</v>
      </c>
      <c r="F693" s="3">
        <v>0.2</v>
      </c>
      <c r="G693" s="4">
        <f t="shared" si="10"/>
        <v>460</v>
      </c>
      <c r="H693" s="4">
        <v>437</v>
      </c>
      <c r="I693" s="3">
        <v>0.05</v>
      </c>
    </row>
    <row r="694" spans="1:9" x14ac:dyDescent="0.25">
      <c r="A694" s="1" t="s">
        <v>1386</v>
      </c>
      <c r="B694" s="1" t="s">
        <v>1218</v>
      </c>
      <c r="C694" s="1" t="s">
        <v>1387</v>
      </c>
      <c r="D694" s="2">
        <v>5324.05</v>
      </c>
      <c r="E694" s="2">
        <v>4259.2400000000007</v>
      </c>
      <c r="F694" s="3">
        <v>0.2</v>
      </c>
      <c r="G694" s="4">
        <f t="shared" si="10"/>
        <v>460</v>
      </c>
      <c r="H694" s="4">
        <v>437</v>
      </c>
      <c r="I694" s="3">
        <v>0.05</v>
      </c>
    </row>
    <row r="695" spans="1:9" x14ac:dyDescent="0.25">
      <c r="A695" s="1" t="s">
        <v>1388</v>
      </c>
      <c r="B695" s="1" t="s">
        <v>1218</v>
      </c>
      <c r="C695" s="1" t="s">
        <v>1389</v>
      </c>
      <c r="D695" s="2">
        <v>12550.15</v>
      </c>
      <c r="E695" s="2">
        <v>10040.120000000001</v>
      </c>
      <c r="F695" s="3">
        <v>0.2</v>
      </c>
      <c r="G695" s="4">
        <f t="shared" si="10"/>
        <v>680</v>
      </c>
      <c r="H695" s="4">
        <v>646</v>
      </c>
      <c r="I695" s="3">
        <v>0.05</v>
      </c>
    </row>
    <row r="696" spans="1:9" x14ac:dyDescent="0.25">
      <c r="A696" s="1" t="s">
        <v>1390</v>
      </c>
      <c r="B696" s="1" t="s">
        <v>1218</v>
      </c>
      <c r="C696" s="1" t="s">
        <v>1391</v>
      </c>
      <c r="D696" s="2">
        <v>12580.15</v>
      </c>
      <c r="E696" s="2">
        <v>10064.120000000001</v>
      </c>
      <c r="F696" s="3">
        <v>0.2</v>
      </c>
      <c r="G696" s="4">
        <f t="shared" si="10"/>
        <v>710</v>
      </c>
      <c r="H696" s="4">
        <v>674.5</v>
      </c>
      <c r="I696" s="3">
        <v>0.05</v>
      </c>
    </row>
    <row r="697" spans="1:9" x14ac:dyDescent="0.25">
      <c r="A697" s="1" t="s">
        <v>1392</v>
      </c>
      <c r="B697" s="1" t="s">
        <v>1218</v>
      </c>
      <c r="C697" s="1" t="s">
        <v>1393</v>
      </c>
      <c r="D697" s="2">
        <v>15428.24</v>
      </c>
      <c r="E697" s="2">
        <v>12342.592000000001</v>
      </c>
      <c r="F697" s="3">
        <v>0.2</v>
      </c>
      <c r="G697" s="4">
        <f t="shared" si="10"/>
        <v>800</v>
      </c>
      <c r="H697" s="4">
        <v>760</v>
      </c>
      <c r="I697" s="3">
        <v>0.05</v>
      </c>
    </row>
    <row r="698" spans="1:9" x14ac:dyDescent="0.25">
      <c r="A698" s="1" t="s">
        <v>1394</v>
      </c>
      <c r="B698" s="1" t="s">
        <v>1218</v>
      </c>
      <c r="C698" s="1" t="s">
        <v>1395</v>
      </c>
      <c r="D698" s="2">
        <v>15348.24</v>
      </c>
      <c r="E698" s="2">
        <v>12278.592000000001</v>
      </c>
      <c r="F698" s="3">
        <v>0.2</v>
      </c>
      <c r="G698" s="4">
        <f t="shared" si="10"/>
        <v>720</v>
      </c>
      <c r="H698" s="4">
        <v>684</v>
      </c>
      <c r="I698" s="3">
        <v>0.05</v>
      </c>
    </row>
    <row r="699" spans="1:9" x14ac:dyDescent="0.25">
      <c r="A699" s="1" t="s">
        <v>1396</v>
      </c>
      <c r="B699" s="1" t="s">
        <v>1218</v>
      </c>
      <c r="C699" s="1" t="s">
        <v>1397</v>
      </c>
      <c r="D699" s="2">
        <v>16975.11</v>
      </c>
      <c r="E699" s="2">
        <v>13580.088000000002</v>
      </c>
      <c r="F699" s="3">
        <v>0.2</v>
      </c>
      <c r="G699" s="4">
        <f t="shared" si="10"/>
        <v>1150</v>
      </c>
      <c r="H699" s="4">
        <v>1092.5</v>
      </c>
      <c r="I699" s="3">
        <v>0.05</v>
      </c>
    </row>
    <row r="700" spans="1:9" x14ac:dyDescent="0.25">
      <c r="A700" s="1" t="s">
        <v>1398</v>
      </c>
      <c r="B700" s="1" t="s">
        <v>1218</v>
      </c>
      <c r="C700" s="1" t="s">
        <v>1399</v>
      </c>
      <c r="D700" s="2">
        <v>16965.11</v>
      </c>
      <c r="E700" s="2">
        <v>13572.088000000002</v>
      </c>
      <c r="F700" s="3">
        <v>0.2</v>
      </c>
      <c r="G700" s="4">
        <f t="shared" si="10"/>
        <v>1140</v>
      </c>
      <c r="H700" s="4">
        <v>1083</v>
      </c>
      <c r="I700" s="3">
        <v>0.05</v>
      </c>
    </row>
    <row r="701" spans="1:9" x14ac:dyDescent="0.25">
      <c r="A701" s="1" t="s">
        <v>1400</v>
      </c>
      <c r="B701" s="1" t="s">
        <v>1218</v>
      </c>
      <c r="C701" s="1" t="s">
        <v>1401</v>
      </c>
      <c r="D701" s="2">
        <v>22115.51</v>
      </c>
      <c r="E701" s="2">
        <v>17692.407999999999</v>
      </c>
      <c r="F701" s="3">
        <v>0.2</v>
      </c>
      <c r="G701" s="4">
        <f t="shared" si="10"/>
        <v>1370</v>
      </c>
      <c r="H701" s="4">
        <v>1301.5</v>
      </c>
      <c r="I701" s="3">
        <v>0.05</v>
      </c>
    </row>
    <row r="702" spans="1:9" x14ac:dyDescent="0.25">
      <c r="A702" s="1" t="s">
        <v>1402</v>
      </c>
      <c r="B702" s="1" t="s">
        <v>1218</v>
      </c>
      <c r="C702" s="1" t="s">
        <v>1403</v>
      </c>
      <c r="D702" s="2">
        <v>8296.0400000000009</v>
      </c>
      <c r="E702" s="2">
        <v>6636.8320000000012</v>
      </c>
      <c r="F702" s="3">
        <v>0.2</v>
      </c>
      <c r="G702" s="4">
        <f t="shared" si="10"/>
        <v>710</v>
      </c>
      <c r="H702" s="4">
        <v>674.5</v>
      </c>
      <c r="I702" s="3">
        <v>0.05</v>
      </c>
    </row>
    <row r="703" spans="1:9" x14ac:dyDescent="0.25">
      <c r="A703" s="1" t="s">
        <v>1404</v>
      </c>
      <c r="B703" s="1" t="s">
        <v>1218</v>
      </c>
      <c r="C703" s="1" t="s">
        <v>1405</v>
      </c>
      <c r="D703" s="2">
        <v>8296.0400000000009</v>
      </c>
      <c r="E703" s="2">
        <v>6636.8320000000012</v>
      </c>
      <c r="F703" s="3">
        <v>0.2</v>
      </c>
      <c r="G703" s="4">
        <f t="shared" si="10"/>
        <v>710</v>
      </c>
      <c r="H703" s="4">
        <v>674.5</v>
      </c>
      <c r="I703" s="3">
        <v>0.05</v>
      </c>
    </row>
    <row r="704" spans="1:9" x14ac:dyDescent="0.25">
      <c r="A704" s="1" t="s">
        <v>1406</v>
      </c>
      <c r="B704" s="1" t="s">
        <v>1218</v>
      </c>
      <c r="C704" s="1" t="s">
        <v>1407</v>
      </c>
      <c r="D704" s="2">
        <v>9505.7999999999993</v>
      </c>
      <c r="E704" s="2">
        <v>7604.6399999999994</v>
      </c>
      <c r="F704" s="3">
        <v>0.2</v>
      </c>
      <c r="G704" s="4">
        <f t="shared" si="10"/>
        <v>820</v>
      </c>
      <c r="H704" s="4">
        <v>779</v>
      </c>
      <c r="I704" s="3">
        <v>0.05</v>
      </c>
    </row>
    <row r="705" spans="1:9" x14ac:dyDescent="0.25">
      <c r="A705" s="1" t="s">
        <v>1408</v>
      </c>
      <c r="B705" s="1" t="s">
        <v>1218</v>
      </c>
      <c r="C705" s="1" t="s">
        <v>1409</v>
      </c>
      <c r="D705" s="2">
        <v>9505.7999999999993</v>
      </c>
      <c r="E705" s="2">
        <v>7604.6399999999994</v>
      </c>
      <c r="F705" s="3">
        <v>0.2</v>
      </c>
      <c r="G705" s="4">
        <f t="shared" si="10"/>
        <v>820</v>
      </c>
      <c r="H705" s="4">
        <v>779</v>
      </c>
      <c r="I705" s="3">
        <v>0.05</v>
      </c>
    </row>
    <row r="706" spans="1:9" x14ac:dyDescent="0.25">
      <c r="A706" s="1" t="s">
        <v>1410</v>
      </c>
      <c r="B706" s="1" t="s">
        <v>1218</v>
      </c>
      <c r="C706" s="1" t="s">
        <v>1411</v>
      </c>
      <c r="D706" s="2">
        <v>11529.22</v>
      </c>
      <c r="E706" s="2">
        <v>9223.3760000000002</v>
      </c>
      <c r="F706" s="3">
        <v>0.2</v>
      </c>
      <c r="G706" s="4">
        <f t="shared" si="10"/>
        <v>990</v>
      </c>
      <c r="H706" s="4">
        <v>940.5</v>
      </c>
      <c r="I706" s="3">
        <v>0.05</v>
      </c>
    </row>
    <row r="707" spans="1:9" x14ac:dyDescent="0.25">
      <c r="A707" s="1" t="s">
        <v>1412</v>
      </c>
      <c r="B707" s="1" t="s">
        <v>1218</v>
      </c>
      <c r="C707" s="1" t="s">
        <v>1413</v>
      </c>
      <c r="D707" s="2">
        <v>11529.22</v>
      </c>
      <c r="E707" s="2">
        <v>9223.3760000000002</v>
      </c>
      <c r="F707" s="3">
        <v>0.2</v>
      </c>
      <c r="G707" s="4">
        <f t="shared" si="10"/>
        <v>990</v>
      </c>
      <c r="H707" s="4">
        <v>940.5</v>
      </c>
      <c r="I707" s="3">
        <v>0.05</v>
      </c>
    </row>
    <row r="708" spans="1:9" x14ac:dyDescent="0.25">
      <c r="A708" s="1" t="s">
        <v>1414</v>
      </c>
      <c r="B708" s="1" t="s">
        <v>1218</v>
      </c>
      <c r="C708" s="1" t="s">
        <v>1415</v>
      </c>
      <c r="D708" s="2">
        <v>4859.8999999999996</v>
      </c>
      <c r="E708" s="2">
        <v>3887.92</v>
      </c>
      <c r="F708" s="3">
        <v>0.2</v>
      </c>
      <c r="G708" s="4">
        <f t="shared" si="10"/>
        <v>370</v>
      </c>
      <c r="H708" s="4">
        <v>351.5</v>
      </c>
      <c r="I708" s="3">
        <v>0.05</v>
      </c>
    </row>
    <row r="709" spans="1:9" x14ac:dyDescent="0.25">
      <c r="A709" s="1" t="s">
        <v>1416</v>
      </c>
      <c r="B709" s="1" t="s">
        <v>1218</v>
      </c>
      <c r="C709" s="1" t="s">
        <v>1403</v>
      </c>
      <c r="D709" s="2">
        <v>8296.0400000000009</v>
      </c>
      <c r="E709" s="2">
        <v>6636.8320000000012</v>
      </c>
      <c r="F709" s="3">
        <v>0.2</v>
      </c>
      <c r="G709" s="4">
        <f t="shared" si="10"/>
        <v>710</v>
      </c>
      <c r="H709" s="4">
        <v>674.5</v>
      </c>
      <c r="I709" s="3">
        <v>0.05</v>
      </c>
    </row>
    <row r="710" spans="1:9" x14ac:dyDescent="0.25">
      <c r="A710" s="1" t="s">
        <v>1417</v>
      </c>
      <c r="B710" s="1" t="s">
        <v>1218</v>
      </c>
      <c r="C710" s="1" t="s">
        <v>1418</v>
      </c>
      <c r="D710" s="2">
        <v>4497.49</v>
      </c>
      <c r="E710" s="2">
        <v>3597.9920000000002</v>
      </c>
      <c r="F710" s="3">
        <v>0.2</v>
      </c>
      <c r="G710" s="4">
        <f t="shared" si="10"/>
        <v>370</v>
      </c>
      <c r="H710" s="4">
        <v>351.5</v>
      </c>
      <c r="I710" s="3">
        <v>0.05</v>
      </c>
    </row>
    <row r="711" spans="1:9" x14ac:dyDescent="0.25">
      <c r="A711" s="1" t="s">
        <v>1419</v>
      </c>
      <c r="B711" s="1" t="s">
        <v>1218</v>
      </c>
      <c r="C711" s="1" t="s">
        <v>1420</v>
      </c>
      <c r="D711" s="2">
        <v>10864.93</v>
      </c>
      <c r="E711" s="2">
        <v>8691.9440000000013</v>
      </c>
      <c r="F711" s="3">
        <v>0.2</v>
      </c>
      <c r="G711" s="4">
        <f t="shared" si="10"/>
        <v>900</v>
      </c>
      <c r="H711" s="4">
        <v>855</v>
      </c>
      <c r="I711" s="3">
        <v>0.05</v>
      </c>
    </row>
    <row r="712" spans="1:9" x14ac:dyDescent="0.25">
      <c r="A712" s="1" t="s">
        <v>1421</v>
      </c>
      <c r="B712" s="1" t="s">
        <v>1218</v>
      </c>
      <c r="C712" s="1" t="s">
        <v>1422</v>
      </c>
      <c r="D712" s="2">
        <v>13090.4</v>
      </c>
      <c r="E712" s="2">
        <v>10472.32</v>
      </c>
      <c r="F712" s="3">
        <v>0.2</v>
      </c>
      <c r="G712" s="4">
        <f t="shared" si="10"/>
        <v>1080</v>
      </c>
      <c r="H712" s="4">
        <v>1026</v>
      </c>
      <c r="I712" s="3">
        <v>0.05</v>
      </c>
    </row>
    <row r="713" spans="1:9" x14ac:dyDescent="0.25">
      <c r="A713" s="1" t="s">
        <v>1423</v>
      </c>
      <c r="B713" s="1" t="s">
        <v>1218</v>
      </c>
      <c r="C713" s="1" t="s">
        <v>1424</v>
      </c>
      <c r="D713" s="2">
        <v>9386.17</v>
      </c>
      <c r="E713" s="2">
        <v>7508.9360000000006</v>
      </c>
      <c r="F713" s="3">
        <v>0.2</v>
      </c>
      <c r="G713" s="4">
        <f t="shared" si="10"/>
        <v>630</v>
      </c>
      <c r="H713" s="4">
        <v>598.5</v>
      </c>
      <c r="I713" s="3">
        <v>0.05</v>
      </c>
    </row>
    <row r="714" spans="1:9" x14ac:dyDescent="0.25">
      <c r="A714" s="1" t="s">
        <v>1425</v>
      </c>
      <c r="B714" s="1" t="s">
        <v>1218</v>
      </c>
      <c r="C714" s="1" t="s">
        <v>1426</v>
      </c>
      <c r="D714" s="2">
        <v>9111.58</v>
      </c>
      <c r="E714" s="2">
        <v>7289.2640000000001</v>
      </c>
      <c r="F714" s="3">
        <v>0.2</v>
      </c>
      <c r="G714" s="4">
        <f t="shared" si="10"/>
        <v>550</v>
      </c>
      <c r="H714" s="4">
        <v>522.5</v>
      </c>
      <c r="I714" s="3">
        <v>0.05</v>
      </c>
    </row>
    <row r="715" spans="1:9" x14ac:dyDescent="0.25">
      <c r="A715" s="1" t="s">
        <v>1427</v>
      </c>
      <c r="B715" s="1" t="s">
        <v>1218</v>
      </c>
      <c r="C715" s="1" t="s">
        <v>1428</v>
      </c>
      <c r="D715" s="2">
        <v>10817.96</v>
      </c>
      <c r="E715" s="2">
        <v>8654.3680000000004</v>
      </c>
      <c r="F715" s="3">
        <v>0.2</v>
      </c>
      <c r="G715" s="4">
        <f t="shared" si="10"/>
        <v>570</v>
      </c>
      <c r="H715" s="4">
        <v>541.5</v>
      </c>
      <c r="I715" s="3">
        <v>0.05</v>
      </c>
    </row>
    <row r="716" spans="1:9" x14ac:dyDescent="0.25">
      <c r="A716" s="1" t="s">
        <v>1429</v>
      </c>
      <c r="B716" s="1" t="s">
        <v>1218</v>
      </c>
      <c r="C716" s="1" t="s">
        <v>1430</v>
      </c>
      <c r="D716" s="2">
        <v>7337.7</v>
      </c>
      <c r="E716" s="2">
        <v>5870.16</v>
      </c>
      <c r="F716" s="3">
        <v>0.2</v>
      </c>
      <c r="G716" s="4">
        <f t="shared" si="10"/>
        <v>600</v>
      </c>
      <c r="H716" s="4">
        <v>570</v>
      </c>
      <c r="I716" s="3">
        <v>0.05</v>
      </c>
    </row>
    <row r="717" spans="1:9" x14ac:dyDescent="0.25">
      <c r="A717" s="1" t="s">
        <v>1431</v>
      </c>
      <c r="B717" s="1" t="s">
        <v>1218</v>
      </c>
      <c r="C717" s="1" t="s">
        <v>1432</v>
      </c>
      <c r="D717" s="2">
        <v>111244.43</v>
      </c>
      <c r="E717" s="2">
        <v>88995.543999999994</v>
      </c>
      <c r="F717" s="3">
        <v>0.2</v>
      </c>
      <c r="G717" s="4">
        <f t="shared" si="10"/>
        <v>7400</v>
      </c>
      <c r="H717" s="4">
        <v>7030</v>
      </c>
      <c r="I717" s="3">
        <v>0.05</v>
      </c>
    </row>
    <row r="718" spans="1:9" x14ac:dyDescent="0.25">
      <c r="A718" s="1" t="s">
        <v>1433</v>
      </c>
      <c r="B718" s="1" t="s">
        <v>1218</v>
      </c>
      <c r="C718" s="1" t="s">
        <v>1434</v>
      </c>
      <c r="D718" s="2">
        <v>103262.8</v>
      </c>
      <c r="E718" s="2">
        <v>82610.240000000005</v>
      </c>
      <c r="F718" s="3">
        <v>0.2</v>
      </c>
      <c r="G718" s="4">
        <f t="shared" si="10"/>
        <v>6700</v>
      </c>
      <c r="H718" s="4">
        <v>6365</v>
      </c>
      <c r="I718" s="3">
        <v>0.05</v>
      </c>
    </row>
    <row r="719" spans="1:9" x14ac:dyDescent="0.25">
      <c r="A719" s="1" t="s">
        <v>1435</v>
      </c>
      <c r="B719" s="1" t="s">
        <v>1218</v>
      </c>
      <c r="C719" s="1" t="s">
        <v>1436</v>
      </c>
      <c r="D719" s="2">
        <v>3964.76</v>
      </c>
      <c r="E719" s="2">
        <v>3171.8080000000004</v>
      </c>
      <c r="F719" s="3">
        <v>0.2</v>
      </c>
      <c r="G719" s="4">
        <f t="shared" si="10"/>
        <v>530</v>
      </c>
      <c r="H719" s="4">
        <v>503.5</v>
      </c>
      <c r="I719" s="3">
        <v>0.05</v>
      </c>
    </row>
    <row r="720" spans="1:9" x14ac:dyDescent="0.25">
      <c r="A720" s="1" t="s">
        <v>1437</v>
      </c>
      <c r="B720" s="1" t="s">
        <v>1218</v>
      </c>
      <c r="C720" s="1" t="s">
        <v>1438</v>
      </c>
      <c r="D720" s="2">
        <v>715.57</v>
      </c>
      <c r="E720" s="2">
        <v>572.45600000000002</v>
      </c>
      <c r="F720" s="3">
        <v>0.2</v>
      </c>
      <c r="G720" s="4">
        <v>0</v>
      </c>
      <c r="H720" s="4">
        <v>0</v>
      </c>
      <c r="I720" s="3">
        <v>0</v>
      </c>
    </row>
    <row r="721" spans="1:9" x14ac:dyDescent="0.25">
      <c r="A721" s="1" t="s">
        <v>1439</v>
      </c>
      <c r="B721" s="1" t="s">
        <v>1218</v>
      </c>
      <c r="C721" s="1" t="s">
        <v>1440</v>
      </c>
      <c r="D721" s="2">
        <v>28736.1</v>
      </c>
      <c r="E721" s="2">
        <v>22988.880000000001</v>
      </c>
      <c r="F721" s="3">
        <v>0.2</v>
      </c>
      <c r="G721" s="4">
        <f t="shared" ref="G721:G726" si="11">+H721/(1-I721)</f>
        <v>3000</v>
      </c>
      <c r="H721" s="4">
        <v>2850</v>
      </c>
      <c r="I721" s="3">
        <v>0.05</v>
      </c>
    </row>
    <row r="722" spans="1:9" x14ac:dyDescent="0.25">
      <c r="A722" s="1" t="s">
        <v>1441</v>
      </c>
      <c r="B722" s="1" t="s">
        <v>1218</v>
      </c>
      <c r="C722" s="1" t="s">
        <v>1442</v>
      </c>
      <c r="D722" s="2">
        <v>40455</v>
      </c>
      <c r="E722" s="2">
        <v>32364</v>
      </c>
      <c r="F722" s="3">
        <v>0.2</v>
      </c>
      <c r="G722" s="4">
        <f t="shared" si="11"/>
        <v>4600</v>
      </c>
      <c r="H722" s="4">
        <v>4370</v>
      </c>
      <c r="I722" s="3">
        <v>0.05</v>
      </c>
    </row>
    <row r="723" spans="1:9" x14ac:dyDescent="0.25">
      <c r="A723" s="1" t="s">
        <v>1443</v>
      </c>
      <c r="B723" s="1" t="s">
        <v>1218</v>
      </c>
      <c r="C723" s="1" t="s">
        <v>1444</v>
      </c>
      <c r="D723" s="2">
        <v>40455</v>
      </c>
      <c r="E723" s="2">
        <v>32364</v>
      </c>
      <c r="F723" s="3">
        <v>0.2</v>
      </c>
      <c r="G723" s="4">
        <f t="shared" si="11"/>
        <v>4600</v>
      </c>
      <c r="H723" s="4">
        <v>4370</v>
      </c>
      <c r="I723" s="3">
        <v>0.05</v>
      </c>
    </row>
    <row r="724" spans="1:9" x14ac:dyDescent="0.25">
      <c r="A724" s="1" t="s">
        <v>1445</v>
      </c>
      <c r="B724" s="1" t="s">
        <v>1218</v>
      </c>
      <c r="C724" s="1" t="s">
        <v>1446</v>
      </c>
      <c r="D724" s="2">
        <v>54521.98</v>
      </c>
      <c r="E724" s="2">
        <v>43617.584000000003</v>
      </c>
      <c r="F724" s="3">
        <v>0.2</v>
      </c>
      <c r="G724" s="4">
        <f t="shared" si="11"/>
        <v>5900</v>
      </c>
      <c r="H724" s="4">
        <v>5605</v>
      </c>
      <c r="I724" s="3">
        <v>0.05</v>
      </c>
    </row>
    <row r="725" spans="1:9" x14ac:dyDescent="0.25">
      <c r="A725" s="1" t="s">
        <v>1447</v>
      </c>
      <c r="B725" s="1" t="s">
        <v>1218</v>
      </c>
      <c r="C725" s="1" t="s">
        <v>1448</v>
      </c>
      <c r="D725" s="2">
        <v>70615.459999999992</v>
      </c>
      <c r="E725" s="2">
        <v>56492.367999999995</v>
      </c>
      <c r="F725" s="3">
        <v>0.2</v>
      </c>
      <c r="G725" s="4">
        <f t="shared" si="11"/>
        <v>9100</v>
      </c>
      <c r="H725" s="4">
        <v>8645</v>
      </c>
      <c r="I725" s="3">
        <v>0.05</v>
      </c>
    </row>
    <row r="726" spans="1:9" x14ac:dyDescent="0.25">
      <c r="A726" s="1" t="s">
        <v>1449</v>
      </c>
      <c r="B726" s="1" t="s">
        <v>1218</v>
      </c>
      <c r="C726" s="1" t="s">
        <v>1450</v>
      </c>
      <c r="D726" s="2">
        <v>13523.54</v>
      </c>
      <c r="E726" s="2">
        <v>10818.832000000002</v>
      </c>
      <c r="F726" s="3">
        <v>0.2</v>
      </c>
      <c r="G726" s="4">
        <f t="shared" si="11"/>
        <v>1520</v>
      </c>
      <c r="H726" s="4">
        <v>1444</v>
      </c>
      <c r="I726" s="3">
        <v>0.05</v>
      </c>
    </row>
    <row r="727" spans="1:9" x14ac:dyDescent="0.25">
      <c r="A727" s="1" t="s">
        <v>1451</v>
      </c>
      <c r="B727" s="1" t="s">
        <v>1218</v>
      </c>
      <c r="C727" s="1" t="s">
        <v>1452</v>
      </c>
      <c r="D727" s="2">
        <v>31437.74</v>
      </c>
      <c r="E727" s="2">
        <v>25150.192000000003</v>
      </c>
      <c r="F727" s="3">
        <v>0.2</v>
      </c>
      <c r="G727" s="4">
        <v>0</v>
      </c>
      <c r="H727" s="4">
        <v>0</v>
      </c>
      <c r="I727" s="3">
        <v>0</v>
      </c>
    </row>
    <row r="728" spans="1:9" x14ac:dyDescent="0.25">
      <c r="A728" s="1" t="s">
        <v>1453</v>
      </c>
      <c r="B728" s="1" t="s">
        <v>1218</v>
      </c>
      <c r="C728" s="1" t="s">
        <v>1454</v>
      </c>
      <c r="D728" s="2">
        <v>16848.990000000002</v>
      </c>
      <c r="E728" s="2">
        <v>13479.192000000003</v>
      </c>
      <c r="F728" s="3">
        <v>0.2</v>
      </c>
      <c r="G728" s="4">
        <v>0</v>
      </c>
      <c r="H728" s="4">
        <v>0</v>
      </c>
      <c r="I728" s="3">
        <v>0</v>
      </c>
    </row>
    <row r="729" spans="1:9" x14ac:dyDescent="0.25">
      <c r="A729" s="1" t="s">
        <v>1455</v>
      </c>
      <c r="B729" s="1" t="s">
        <v>1218</v>
      </c>
      <c r="C729" s="1" t="s">
        <v>1456</v>
      </c>
      <c r="D729" s="2">
        <v>13667.77</v>
      </c>
      <c r="E729" s="2">
        <v>10934.216</v>
      </c>
      <c r="F729" s="3">
        <v>0.2</v>
      </c>
      <c r="G729" s="4">
        <f>+H729/(1-I729)</f>
        <v>1010</v>
      </c>
      <c r="H729" s="4">
        <v>959.5</v>
      </c>
      <c r="I729" s="3">
        <v>0.05</v>
      </c>
    </row>
    <row r="730" spans="1:9" x14ac:dyDescent="0.25">
      <c r="A730" s="1" t="s">
        <v>1457</v>
      </c>
      <c r="B730" s="1" t="s">
        <v>1218</v>
      </c>
      <c r="C730" s="1" t="s">
        <v>1458</v>
      </c>
      <c r="D730" s="2">
        <v>276668.57</v>
      </c>
      <c r="E730" s="2">
        <v>221334.85600000003</v>
      </c>
      <c r="F730" s="3">
        <v>0.2</v>
      </c>
      <c r="G730" s="4">
        <f>+H730/(1-I730)</f>
        <v>22300</v>
      </c>
      <c r="H730" s="4">
        <v>21185</v>
      </c>
      <c r="I730" s="3">
        <v>0.05</v>
      </c>
    </row>
    <row r="731" spans="1:9" x14ac:dyDescent="0.25">
      <c r="A731" s="1" t="s">
        <v>1459</v>
      </c>
      <c r="B731" s="1" t="s">
        <v>1218</v>
      </c>
      <c r="C731" s="1" t="s">
        <v>1460</v>
      </c>
      <c r="D731" s="2">
        <v>135333.65</v>
      </c>
      <c r="E731" s="2">
        <v>108266.92</v>
      </c>
      <c r="F731" s="3">
        <v>0.2</v>
      </c>
      <c r="G731" s="4">
        <f>+H731/(1-I731)</f>
        <v>19600</v>
      </c>
      <c r="H731" s="4">
        <v>18620</v>
      </c>
      <c r="I731" s="3">
        <v>0.05</v>
      </c>
    </row>
    <row r="732" spans="1:9" x14ac:dyDescent="0.25">
      <c r="A732" s="1" t="s">
        <v>1461</v>
      </c>
      <c r="B732" s="1" t="s">
        <v>1218</v>
      </c>
      <c r="C732" s="1" t="s">
        <v>1462</v>
      </c>
      <c r="D732" s="2">
        <v>13667.77</v>
      </c>
      <c r="E732" s="2">
        <v>10934.216</v>
      </c>
      <c r="F732" s="3">
        <v>0.2</v>
      </c>
      <c r="G732" s="4">
        <f>+H732/(1-I732)</f>
        <v>1010</v>
      </c>
      <c r="H732" s="4">
        <v>959.5</v>
      </c>
      <c r="I732" s="3">
        <v>0.05</v>
      </c>
    </row>
    <row r="733" spans="1:9" x14ac:dyDescent="0.25">
      <c r="A733" s="1" t="s">
        <v>1463</v>
      </c>
      <c r="B733" s="1" t="s">
        <v>1218</v>
      </c>
      <c r="C733" s="1" t="s">
        <v>1464</v>
      </c>
      <c r="D733" s="2">
        <v>17319.559999999998</v>
      </c>
      <c r="E733" s="2">
        <v>13855.647999999999</v>
      </c>
      <c r="F733" s="3">
        <v>0.2</v>
      </c>
      <c r="G733" s="4">
        <f>+H733/(1-I733)</f>
        <v>1030</v>
      </c>
      <c r="H733" s="4">
        <v>978.5</v>
      </c>
      <c r="I733" s="3">
        <v>0.05</v>
      </c>
    </row>
    <row r="734" spans="1:9" x14ac:dyDescent="0.25">
      <c r="A734" s="1" t="s">
        <v>1465</v>
      </c>
      <c r="B734" s="1" t="s">
        <v>1218</v>
      </c>
      <c r="C734" s="1" t="s">
        <v>1466</v>
      </c>
      <c r="D734" s="2">
        <v>15529.22</v>
      </c>
      <c r="E734" s="2">
        <v>12423.376</v>
      </c>
      <c r="F734" s="3">
        <v>0.2</v>
      </c>
      <c r="G734" s="4">
        <v>0</v>
      </c>
      <c r="H734" s="4">
        <v>0</v>
      </c>
      <c r="I734" s="3">
        <v>0</v>
      </c>
    </row>
    <row r="735" spans="1:9" x14ac:dyDescent="0.25">
      <c r="A735" s="1" t="s">
        <v>1467</v>
      </c>
      <c r="B735" s="1" t="s">
        <v>1218</v>
      </c>
      <c r="C735" s="1" t="s">
        <v>1468</v>
      </c>
      <c r="D735" s="2">
        <v>128123.03</v>
      </c>
      <c r="E735" s="2">
        <v>102498.424</v>
      </c>
      <c r="F735" s="3">
        <v>0.2</v>
      </c>
      <c r="G735" s="4">
        <f>+H735/(1-I735)</f>
        <v>15600</v>
      </c>
      <c r="H735" s="4">
        <v>14820</v>
      </c>
      <c r="I735" s="3">
        <v>0.05</v>
      </c>
    </row>
    <row r="736" spans="1:9" x14ac:dyDescent="0.25">
      <c r="A736" s="1" t="s">
        <v>1469</v>
      </c>
      <c r="B736" s="1" t="s">
        <v>1218</v>
      </c>
      <c r="C736" s="1" t="s">
        <v>1470</v>
      </c>
      <c r="D736" s="2">
        <v>81683.33</v>
      </c>
      <c r="E736" s="2">
        <v>65346.664000000004</v>
      </c>
      <c r="F736" s="3">
        <v>0.2</v>
      </c>
      <c r="G736" s="4">
        <f>+H736/(1-I736)</f>
        <v>9500</v>
      </c>
      <c r="H736" s="4">
        <v>9025</v>
      </c>
      <c r="I736" s="3">
        <v>0.05</v>
      </c>
    </row>
    <row r="737" spans="1:9" x14ac:dyDescent="0.25">
      <c r="A737" s="1" t="s">
        <v>1471</v>
      </c>
      <c r="B737" s="1" t="s">
        <v>1218</v>
      </c>
      <c r="C737" s="1" t="s">
        <v>1472</v>
      </c>
      <c r="D737" s="2">
        <v>8100</v>
      </c>
      <c r="E737" s="2">
        <v>7362.9000000000005</v>
      </c>
      <c r="F737" s="3">
        <v>9.0999999999999998E-2</v>
      </c>
      <c r="G737" s="4">
        <v>0</v>
      </c>
      <c r="H737" s="4">
        <v>0</v>
      </c>
      <c r="I737" s="3">
        <v>0</v>
      </c>
    </row>
    <row r="738" spans="1:9" x14ac:dyDescent="0.25">
      <c r="A738" s="1" t="s">
        <v>1473</v>
      </c>
      <c r="B738" s="1" t="s">
        <v>1218</v>
      </c>
      <c r="C738" s="1" t="s">
        <v>1474</v>
      </c>
      <c r="D738" s="2">
        <v>46644.78</v>
      </c>
      <c r="E738" s="2">
        <v>37315.824000000001</v>
      </c>
      <c r="F738" s="3">
        <v>0.2</v>
      </c>
      <c r="G738" s="4">
        <v>0</v>
      </c>
      <c r="H738" s="4">
        <v>0</v>
      </c>
      <c r="I738" s="3">
        <v>0</v>
      </c>
    </row>
    <row r="739" spans="1:9" x14ac:dyDescent="0.25">
      <c r="A739" s="1" t="s">
        <v>1475</v>
      </c>
      <c r="B739" s="1" t="s">
        <v>1218</v>
      </c>
      <c r="C739" s="1" t="s">
        <v>1476</v>
      </c>
      <c r="D739" s="2">
        <v>31589.14</v>
      </c>
      <c r="E739" s="2">
        <v>25271.312000000002</v>
      </c>
      <c r="F739" s="3">
        <v>0.2</v>
      </c>
      <c r="G739" s="4">
        <v>0</v>
      </c>
      <c r="H739" s="4">
        <v>0</v>
      </c>
      <c r="I739" s="3">
        <v>0</v>
      </c>
    </row>
    <row r="740" spans="1:9" x14ac:dyDescent="0.25">
      <c r="A740" s="1" t="s">
        <v>1477</v>
      </c>
      <c r="B740" s="1" t="s">
        <v>1218</v>
      </c>
      <c r="C740" s="1" t="s">
        <v>1478</v>
      </c>
      <c r="D740" s="2">
        <v>436.8</v>
      </c>
      <c r="E740" s="2">
        <v>349.44000000000005</v>
      </c>
      <c r="F740" s="3">
        <v>0.2</v>
      </c>
      <c r="G740" s="4">
        <v>0</v>
      </c>
      <c r="H740" s="4">
        <v>0</v>
      </c>
      <c r="I740" s="3">
        <v>0</v>
      </c>
    </row>
    <row r="741" spans="1:9" x14ac:dyDescent="0.25">
      <c r="A741" s="1" t="s">
        <v>1479</v>
      </c>
      <c r="B741" s="1" t="s">
        <v>1218</v>
      </c>
      <c r="C741" s="1" t="s">
        <v>1480</v>
      </c>
      <c r="D741" s="2">
        <v>350</v>
      </c>
      <c r="E741" s="2">
        <v>318.15000000000003</v>
      </c>
      <c r="F741" s="3">
        <v>9.0999999999999998E-2</v>
      </c>
      <c r="G741" s="4">
        <v>0</v>
      </c>
      <c r="H741" s="4">
        <v>0</v>
      </c>
      <c r="I741" s="3">
        <v>0</v>
      </c>
    </row>
    <row r="742" spans="1:9" x14ac:dyDescent="0.25">
      <c r="A742" s="1" t="s">
        <v>1481</v>
      </c>
      <c r="B742" s="1" t="s">
        <v>1218</v>
      </c>
      <c r="C742" s="1" t="s">
        <v>1482</v>
      </c>
      <c r="D742" s="2">
        <v>436.8</v>
      </c>
      <c r="E742" s="2">
        <v>349.44000000000005</v>
      </c>
      <c r="F742" s="3">
        <v>0.2</v>
      </c>
      <c r="G742" s="4">
        <v>0</v>
      </c>
      <c r="H742" s="4">
        <v>0</v>
      </c>
      <c r="I742" s="3">
        <v>0</v>
      </c>
    </row>
    <row r="743" spans="1:9" x14ac:dyDescent="0.25">
      <c r="A743" s="1" t="s">
        <v>1483</v>
      </c>
      <c r="B743" s="1" t="s">
        <v>1218</v>
      </c>
      <c r="C743" s="1" t="s">
        <v>1484</v>
      </c>
      <c r="D743" s="2">
        <v>14500</v>
      </c>
      <c r="E743" s="2">
        <v>11600</v>
      </c>
      <c r="F743" s="3">
        <v>0.2</v>
      </c>
      <c r="G743" s="4">
        <v>0</v>
      </c>
      <c r="H743" s="4">
        <v>0</v>
      </c>
      <c r="I743" s="3">
        <v>0</v>
      </c>
    </row>
    <row r="744" spans="1:9" x14ac:dyDescent="0.25">
      <c r="A744" s="1" t="s">
        <v>1485</v>
      </c>
      <c r="B744" s="1" t="s">
        <v>1218</v>
      </c>
      <c r="C744" s="1" t="s">
        <v>1486</v>
      </c>
      <c r="D744" s="2">
        <v>14500</v>
      </c>
      <c r="E744" s="2">
        <v>11600</v>
      </c>
      <c r="F744" s="3">
        <v>0.2</v>
      </c>
      <c r="G744" s="4">
        <v>0</v>
      </c>
      <c r="H744" s="4">
        <v>0</v>
      </c>
      <c r="I744" s="3">
        <v>0</v>
      </c>
    </row>
    <row r="745" spans="1:9" x14ac:dyDescent="0.25">
      <c r="A745" s="1" t="s">
        <v>1487</v>
      </c>
      <c r="B745" s="1" t="s">
        <v>1218</v>
      </c>
      <c r="C745" s="1" t="s">
        <v>1488</v>
      </c>
      <c r="D745" s="2">
        <v>3700</v>
      </c>
      <c r="E745" s="2">
        <v>2960</v>
      </c>
      <c r="F745" s="3">
        <v>0.2</v>
      </c>
      <c r="G745" s="4">
        <v>0</v>
      </c>
      <c r="H745" s="4">
        <v>0</v>
      </c>
      <c r="I745" s="3">
        <v>0</v>
      </c>
    </row>
    <row r="746" spans="1:9" x14ac:dyDescent="0.25">
      <c r="A746" s="1" t="s">
        <v>1489</v>
      </c>
      <c r="B746" s="1" t="s">
        <v>1218</v>
      </c>
      <c r="C746" s="1" t="s">
        <v>1490</v>
      </c>
      <c r="D746" s="2">
        <v>6374.73</v>
      </c>
      <c r="E746" s="2">
        <v>5099.7839999999997</v>
      </c>
      <c r="F746" s="3">
        <v>0.2</v>
      </c>
      <c r="G746" s="4">
        <f t="shared" ref="G746:G753" si="12">+H746/(1-I746)</f>
        <v>370</v>
      </c>
      <c r="H746" s="4">
        <v>351.5</v>
      </c>
      <c r="I746" s="3">
        <v>0.05</v>
      </c>
    </row>
    <row r="747" spans="1:9" x14ac:dyDescent="0.25">
      <c r="A747" s="1" t="s">
        <v>1491</v>
      </c>
      <c r="B747" s="1" t="s">
        <v>1218</v>
      </c>
      <c r="C747" s="1" t="s">
        <v>1492</v>
      </c>
      <c r="D747" s="2">
        <v>5780.5</v>
      </c>
      <c r="E747" s="2">
        <v>4624.4000000000005</v>
      </c>
      <c r="F747" s="3">
        <v>0.2</v>
      </c>
      <c r="G747" s="4">
        <f t="shared" si="12"/>
        <v>340</v>
      </c>
      <c r="H747" s="4">
        <v>323</v>
      </c>
      <c r="I747" s="3">
        <v>0.05</v>
      </c>
    </row>
    <row r="748" spans="1:9" x14ac:dyDescent="0.25">
      <c r="A748" s="1" t="s">
        <v>1493</v>
      </c>
      <c r="B748" s="1" t="s">
        <v>1218</v>
      </c>
      <c r="C748" s="1" t="s">
        <v>1494</v>
      </c>
      <c r="D748" s="2">
        <v>6643.45</v>
      </c>
      <c r="E748" s="2">
        <v>5314.76</v>
      </c>
      <c r="F748" s="3">
        <v>0.2</v>
      </c>
      <c r="G748" s="4">
        <f t="shared" si="12"/>
        <v>390</v>
      </c>
      <c r="H748" s="4">
        <v>370.5</v>
      </c>
      <c r="I748" s="3">
        <v>0.05</v>
      </c>
    </row>
    <row r="749" spans="1:9" x14ac:dyDescent="0.25">
      <c r="A749" s="1" t="s">
        <v>1495</v>
      </c>
      <c r="B749" s="1" t="s">
        <v>1218</v>
      </c>
      <c r="C749" s="1" t="s">
        <v>1496</v>
      </c>
      <c r="D749" s="2">
        <v>409.5</v>
      </c>
      <c r="E749" s="2">
        <v>327.60000000000002</v>
      </c>
      <c r="F749" s="3">
        <v>0.2</v>
      </c>
      <c r="G749" s="4">
        <f t="shared" si="12"/>
        <v>23.999999999999996</v>
      </c>
      <c r="H749" s="4">
        <v>22.799999999999997</v>
      </c>
      <c r="I749" s="3">
        <v>0.05</v>
      </c>
    </row>
    <row r="750" spans="1:9" x14ac:dyDescent="0.25">
      <c r="A750" s="1" t="s">
        <v>1497</v>
      </c>
      <c r="B750" s="1" t="s">
        <v>1218</v>
      </c>
      <c r="C750" s="1" t="s">
        <v>1498</v>
      </c>
      <c r="D750" s="2">
        <v>3765.77</v>
      </c>
      <c r="E750" s="2">
        <v>3012.616</v>
      </c>
      <c r="F750" s="3">
        <v>0.2</v>
      </c>
      <c r="G750" s="4">
        <f t="shared" si="12"/>
        <v>217</v>
      </c>
      <c r="H750" s="4">
        <v>206.14999999999998</v>
      </c>
      <c r="I750" s="3">
        <v>0.05</v>
      </c>
    </row>
    <row r="751" spans="1:9" x14ac:dyDescent="0.25">
      <c r="A751" s="1" t="s">
        <v>1499</v>
      </c>
      <c r="B751" s="1" t="s">
        <v>1218</v>
      </c>
      <c r="C751" s="1" t="s">
        <v>1500</v>
      </c>
      <c r="D751" s="2">
        <v>5382.07</v>
      </c>
      <c r="E751" s="2">
        <v>4305.6559999999999</v>
      </c>
      <c r="F751" s="3">
        <v>0.2</v>
      </c>
      <c r="G751" s="4">
        <f t="shared" si="12"/>
        <v>310</v>
      </c>
      <c r="H751" s="4">
        <v>294.5</v>
      </c>
      <c r="I751" s="3">
        <v>0.05</v>
      </c>
    </row>
    <row r="752" spans="1:9" x14ac:dyDescent="0.25">
      <c r="A752" s="1" t="s">
        <v>1501</v>
      </c>
      <c r="B752" s="1" t="s">
        <v>1218</v>
      </c>
      <c r="C752" s="1" t="s">
        <v>1502</v>
      </c>
      <c r="D752" s="2">
        <v>1695.79</v>
      </c>
      <c r="E752" s="2">
        <v>1356.6320000000001</v>
      </c>
      <c r="F752" s="3">
        <v>0.2</v>
      </c>
      <c r="G752" s="4">
        <f t="shared" si="12"/>
        <v>143</v>
      </c>
      <c r="H752" s="4">
        <v>135.85</v>
      </c>
      <c r="I752" s="3">
        <v>0.05</v>
      </c>
    </row>
    <row r="753" spans="1:9" x14ac:dyDescent="0.25">
      <c r="A753" s="1" t="s">
        <v>1503</v>
      </c>
      <c r="B753" s="1" t="s">
        <v>1218</v>
      </c>
      <c r="C753" s="1" t="s">
        <v>1504</v>
      </c>
      <c r="D753" s="2">
        <v>17391.53</v>
      </c>
      <c r="E753" s="2">
        <v>13913.224</v>
      </c>
      <c r="F753" s="3">
        <v>0.2</v>
      </c>
      <c r="G753" s="4">
        <f t="shared" si="12"/>
        <v>1670</v>
      </c>
      <c r="H753" s="4">
        <v>1586.5</v>
      </c>
      <c r="I753" s="3">
        <v>0.05</v>
      </c>
    </row>
    <row r="754" spans="1:9" x14ac:dyDescent="0.25">
      <c r="A754" s="1" t="s">
        <v>1505</v>
      </c>
      <c r="B754" s="1" t="s">
        <v>1218</v>
      </c>
      <c r="C754" s="1" t="s">
        <v>1506</v>
      </c>
      <c r="D754" s="2">
        <v>11412.77</v>
      </c>
      <c r="E754" s="2">
        <v>9130.2160000000003</v>
      </c>
      <c r="F754" s="3">
        <v>0.2</v>
      </c>
      <c r="G754" s="4">
        <v>0</v>
      </c>
      <c r="H754" s="4">
        <v>0</v>
      </c>
      <c r="I754" s="3">
        <v>0</v>
      </c>
    </row>
    <row r="755" spans="1:9" x14ac:dyDescent="0.25">
      <c r="A755" s="1" t="s">
        <v>1507</v>
      </c>
      <c r="B755" s="1" t="s">
        <v>1218</v>
      </c>
      <c r="C755" s="1" t="s">
        <v>1508</v>
      </c>
      <c r="D755" s="2">
        <v>29003.55</v>
      </c>
      <c r="E755" s="2">
        <v>23202.84</v>
      </c>
      <c r="F755" s="3">
        <v>0.2</v>
      </c>
      <c r="G755" s="4">
        <f t="shared" ref="G755:G778" si="13">+H755/(1-I755)</f>
        <v>1770</v>
      </c>
      <c r="H755" s="4">
        <v>1681.5</v>
      </c>
      <c r="I755" s="3">
        <v>0.05</v>
      </c>
    </row>
    <row r="756" spans="1:9" x14ac:dyDescent="0.25">
      <c r="A756" s="1" t="s">
        <v>1509</v>
      </c>
      <c r="B756" s="1" t="s">
        <v>1218</v>
      </c>
      <c r="C756" s="1" t="s">
        <v>1510</v>
      </c>
      <c r="D756" s="2">
        <v>1414.15</v>
      </c>
      <c r="E756" s="2">
        <v>1131.3200000000002</v>
      </c>
      <c r="F756" s="3">
        <v>0.2</v>
      </c>
      <c r="G756" s="4">
        <f t="shared" si="13"/>
        <v>82</v>
      </c>
      <c r="H756" s="4">
        <v>77.899999999999991</v>
      </c>
      <c r="I756" s="3">
        <v>0.05</v>
      </c>
    </row>
    <row r="757" spans="1:9" x14ac:dyDescent="0.25">
      <c r="A757" s="1" t="s">
        <v>1511</v>
      </c>
      <c r="B757" s="1" t="s">
        <v>1218</v>
      </c>
      <c r="C757" s="1" t="s">
        <v>1512</v>
      </c>
      <c r="D757" s="2">
        <v>30609.03</v>
      </c>
      <c r="E757" s="2">
        <v>24487.224000000002</v>
      </c>
      <c r="F757" s="3">
        <v>0.2</v>
      </c>
      <c r="G757" s="4">
        <f t="shared" si="13"/>
        <v>1870</v>
      </c>
      <c r="H757" s="4">
        <v>1776.5</v>
      </c>
      <c r="I757" s="3">
        <v>0.05</v>
      </c>
    </row>
    <row r="758" spans="1:9" x14ac:dyDescent="0.25">
      <c r="A758" s="1" t="s">
        <v>1513</v>
      </c>
      <c r="B758" s="1" t="s">
        <v>1218</v>
      </c>
      <c r="C758" s="1" t="s">
        <v>1514</v>
      </c>
      <c r="D758" s="2">
        <v>19486.14</v>
      </c>
      <c r="E758" s="2">
        <v>15588.912</v>
      </c>
      <c r="F758" s="3">
        <v>0.2</v>
      </c>
      <c r="G758" s="4">
        <f t="shared" si="13"/>
        <v>720</v>
      </c>
      <c r="H758" s="4">
        <v>684</v>
      </c>
      <c r="I758" s="3">
        <v>0.05</v>
      </c>
    </row>
    <row r="759" spans="1:9" x14ac:dyDescent="0.25">
      <c r="A759" s="1" t="s">
        <v>1515</v>
      </c>
      <c r="B759" s="1" t="s">
        <v>1218</v>
      </c>
      <c r="C759" s="1" t="s">
        <v>1516</v>
      </c>
      <c r="D759" s="2">
        <v>24557.24</v>
      </c>
      <c r="E759" s="2">
        <v>19645.792000000001</v>
      </c>
      <c r="F759" s="3">
        <v>0.2</v>
      </c>
      <c r="G759" s="4">
        <f t="shared" si="13"/>
        <v>1900</v>
      </c>
      <c r="H759" s="4">
        <v>1805</v>
      </c>
      <c r="I759" s="3">
        <v>0.05</v>
      </c>
    </row>
    <row r="760" spans="1:9" x14ac:dyDescent="0.25">
      <c r="A760" s="1" t="s">
        <v>1517</v>
      </c>
      <c r="B760" s="1" t="s">
        <v>1218</v>
      </c>
      <c r="C760" s="1" t="s">
        <v>1518</v>
      </c>
      <c r="D760" s="2">
        <v>25087.24</v>
      </c>
      <c r="E760" s="2">
        <v>20069.792000000001</v>
      </c>
      <c r="F760" s="3">
        <v>0.2</v>
      </c>
      <c r="G760" s="4">
        <f t="shared" si="13"/>
        <v>2430</v>
      </c>
      <c r="H760" s="4">
        <v>2308.5</v>
      </c>
      <c r="I760" s="3">
        <v>0.05</v>
      </c>
    </row>
    <row r="761" spans="1:9" x14ac:dyDescent="0.25">
      <c r="A761" s="1" t="s">
        <v>1519</v>
      </c>
      <c r="B761" s="1" t="s">
        <v>1218</v>
      </c>
      <c r="C761" s="1" t="s">
        <v>1520</v>
      </c>
      <c r="D761" s="2">
        <v>25087.24</v>
      </c>
      <c r="E761" s="2">
        <v>20069.792000000001</v>
      </c>
      <c r="F761" s="3">
        <v>0.2</v>
      </c>
      <c r="G761" s="4">
        <f t="shared" si="13"/>
        <v>2430</v>
      </c>
      <c r="H761" s="4">
        <v>2308.5</v>
      </c>
      <c r="I761" s="3">
        <v>0.05</v>
      </c>
    </row>
    <row r="762" spans="1:9" x14ac:dyDescent="0.25">
      <c r="A762" s="1" t="s">
        <v>1521</v>
      </c>
      <c r="B762" s="1" t="s">
        <v>1218</v>
      </c>
      <c r="C762" s="1" t="s">
        <v>1522</v>
      </c>
      <c r="D762" s="2">
        <v>8372.49</v>
      </c>
      <c r="E762" s="2">
        <v>6697.9920000000002</v>
      </c>
      <c r="F762" s="3">
        <v>0.2</v>
      </c>
      <c r="G762" s="4">
        <f t="shared" si="13"/>
        <v>490</v>
      </c>
      <c r="H762" s="4">
        <v>465.5</v>
      </c>
      <c r="I762" s="3">
        <v>0.05</v>
      </c>
    </row>
    <row r="763" spans="1:9" x14ac:dyDescent="0.25">
      <c r="A763" s="1" t="s">
        <v>1523</v>
      </c>
      <c r="B763" s="1" t="s">
        <v>1218</v>
      </c>
      <c r="C763" s="1" t="s">
        <v>1524</v>
      </c>
      <c r="D763" s="2">
        <v>14852.33</v>
      </c>
      <c r="E763" s="2">
        <v>11881.864000000001</v>
      </c>
      <c r="F763" s="3">
        <v>0.2</v>
      </c>
      <c r="G763" s="4">
        <f t="shared" si="13"/>
        <v>950</v>
      </c>
      <c r="H763" s="4">
        <v>902.5</v>
      </c>
      <c r="I763" s="3">
        <v>0.05</v>
      </c>
    </row>
    <row r="764" spans="1:9" x14ac:dyDescent="0.25">
      <c r="A764" s="1" t="s">
        <v>1525</v>
      </c>
      <c r="B764" s="1" t="s">
        <v>1218</v>
      </c>
      <c r="C764" s="1" t="s">
        <v>1526</v>
      </c>
      <c r="D764" s="2">
        <v>18268.900000000001</v>
      </c>
      <c r="E764" s="2">
        <v>14615.120000000003</v>
      </c>
      <c r="F764" s="3">
        <v>0.2</v>
      </c>
      <c r="G764" s="4">
        <f t="shared" si="13"/>
        <v>640</v>
      </c>
      <c r="H764" s="4">
        <v>608</v>
      </c>
      <c r="I764" s="3">
        <v>0.05</v>
      </c>
    </row>
    <row r="765" spans="1:9" x14ac:dyDescent="0.25">
      <c r="A765" s="1" t="s">
        <v>1527</v>
      </c>
      <c r="B765" s="1" t="s">
        <v>1218</v>
      </c>
      <c r="C765" s="1" t="s">
        <v>1528</v>
      </c>
      <c r="D765" s="2">
        <v>15350.5</v>
      </c>
      <c r="E765" s="2">
        <v>12280.400000000001</v>
      </c>
      <c r="F765" s="3">
        <v>0.2</v>
      </c>
      <c r="G765" s="4">
        <f t="shared" si="13"/>
        <v>890</v>
      </c>
      <c r="H765" s="4">
        <v>845.5</v>
      </c>
      <c r="I765" s="3">
        <v>0.05</v>
      </c>
    </row>
    <row r="766" spans="1:9" x14ac:dyDescent="0.25">
      <c r="A766" s="1" t="s">
        <v>1529</v>
      </c>
      <c r="B766" s="1" t="s">
        <v>1218</v>
      </c>
      <c r="C766" s="1" t="s">
        <v>1530</v>
      </c>
      <c r="D766" s="2">
        <v>2976.69</v>
      </c>
      <c r="E766" s="2">
        <v>2381.3520000000003</v>
      </c>
      <c r="F766" s="3">
        <v>0.2</v>
      </c>
      <c r="G766" s="4">
        <f t="shared" si="13"/>
        <v>216</v>
      </c>
      <c r="H766" s="4">
        <v>205.2</v>
      </c>
      <c r="I766" s="3">
        <v>0.05</v>
      </c>
    </row>
    <row r="767" spans="1:9" x14ac:dyDescent="0.25">
      <c r="A767" s="1" t="s">
        <v>1531</v>
      </c>
      <c r="B767" s="1" t="s">
        <v>1218</v>
      </c>
      <c r="C767" s="1" t="s">
        <v>1532</v>
      </c>
      <c r="D767" s="2">
        <v>5146.2</v>
      </c>
      <c r="E767" s="2">
        <v>4116.96</v>
      </c>
      <c r="F767" s="3">
        <v>0.2</v>
      </c>
      <c r="G767" s="4">
        <f t="shared" si="13"/>
        <v>303</v>
      </c>
      <c r="H767" s="4">
        <v>287.84999999999997</v>
      </c>
      <c r="I767" s="3">
        <v>0.05</v>
      </c>
    </row>
    <row r="768" spans="1:9" x14ac:dyDescent="0.25">
      <c r="A768" s="1" t="s">
        <v>1533</v>
      </c>
      <c r="B768" s="1" t="s">
        <v>1218</v>
      </c>
      <c r="C768" s="1" t="s">
        <v>1534</v>
      </c>
      <c r="D768" s="2">
        <v>89543.1</v>
      </c>
      <c r="E768" s="2">
        <v>71634.48000000001</v>
      </c>
      <c r="F768" s="3">
        <v>0.2</v>
      </c>
      <c r="G768" s="4">
        <f t="shared" si="13"/>
        <v>6800</v>
      </c>
      <c r="H768" s="4">
        <v>6460</v>
      </c>
      <c r="I768" s="3">
        <v>0.05</v>
      </c>
    </row>
    <row r="769" spans="1:9" x14ac:dyDescent="0.25">
      <c r="A769" s="1" t="s">
        <v>1535</v>
      </c>
      <c r="B769" s="1" t="s">
        <v>1218</v>
      </c>
      <c r="C769" s="1" t="s">
        <v>1536</v>
      </c>
      <c r="D769" s="2">
        <v>49772.4</v>
      </c>
      <c r="E769" s="2">
        <v>39817.920000000006</v>
      </c>
      <c r="F769" s="3">
        <v>0.2</v>
      </c>
      <c r="G769" s="4">
        <f t="shared" si="13"/>
        <v>3800</v>
      </c>
      <c r="H769" s="4">
        <v>3610</v>
      </c>
      <c r="I769" s="3">
        <v>0.05</v>
      </c>
    </row>
    <row r="770" spans="1:9" x14ac:dyDescent="0.25">
      <c r="A770" s="1" t="s">
        <v>1537</v>
      </c>
      <c r="B770" s="1" t="s">
        <v>1218</v>
      </c>
      <c r="C770" s="1" t="s">
        <v>1538</v>
      </c>
      <c r="D770" s="2">
        <v>41005.699999999997</v>
      </c>
      <c r="E770" s="2">
        <v>32804.559999999998</v>
      </c>
      <c r="F770" s="3">
        <v>0.2</v>
      </c>
      <c r="G770" s="4">
        <f t="shared" si="13"/>
        <v>2700</v>
      </c>
      <c r="H770" s="4">
        <v>2565</v>
      </c>
      <c r="I770" s="3">
        <v>0.05</v>
      </c>
    </row>
    <row r="771" spans="1:9" x14ac:dyDescent="0.25">
      <c r="A771" s="1" t="s">
        <v>1539</v>
      </c>
      <c r="B771" s="1" t="s">
        <v>1218</v>
      </c>
      <c r="C771" s="1" t="s">
        <v>1540</v>
      </c>
      <c r="D771" s="2">
        <v>14237.19</v>
      </c>
      <c r="E771" s="2">
        <v>11389.752</v>
      </c>
      <c r="F771" s="3">
        <v>0.2</v>
      </c>
      <c r="G771" s="4">
        <f t="shared" si="13"/>
        <v>490</v>
      </c>
      <c r="H771" s="4">
        <v>465.5</v>
      </c>
      <c r="I771" s="3">
        <v>0.05</v>
      </c>
    </row>
    <row r="772" spans="1:9" x14ac:dyDescent="0.25">
      <c r="A772" s="1" t="s">
        <v>1541</v>
      </c>
      <c r="B772" s="1" t="s">
        <v>1218</v>
      </c>
      <c r="C772" s="1" t="s">
        <v>1542</v>
      </c>
      <c r="D772" s="2">
        <v>2718.7</v>
      </c>
      <c r="E772" s="2">
        <v>2174.96</v>
      </c>
      <c r="F772" s="3">
        <v>0.2</v>
      </c>
      <c r="G772" s="4">
        <f t="shared" si="13"/>
        <v>157</v>
      </c>
      <c r="H772" s="4">
        <v>149.15</v>
      </c>
      <c r="I772" s="3">
        <v>0.05</v>
      </c>
    </row>
    <row r="773" spans="1:9" x14ac:dyDescent="0.25">
      <c r="A773" s="1" t="s">
        <v>1543</v>
      </c>
      <c r="B773" s="1" t="s">
        <v>1218</v>
      </c>
      <c r="C773" s="1" t="s">
        <v>1544</v>
      </c>
      <c r="D773" s="2">
        <v>2474.65</v>
      </c>
      <c r="E773" s="2">
        <v>1979.7200000000003</v>
      </c>
      <c r="F773" s="3">
        <v>0.2</v>
      </c>
      <c r="G773" s="4">
        <f t="shared" si="13"/>
        <v>143</v>
      </c>
      <c r="H773" s="4">
        <v>135.85</v>
      </c>
      <c r="I773" s="3">
        <v>0.05</v>
      </c>
    </row>
    <row r="774" spans="1:9" x14ac:dyDescent="0.25">
      <c r="A774" s="1" t="s">
        <v>1545</v>
      </c>
      <c r="B774" s="1" t="s">
        <v>1218</v>
      </c>
      <c r="C774" s="1" t="s">
        <v>1546</v>
      </c>
      <c r="D774" s="2">
        <v>8955.89</v>
      </c>
      <c r="E774" s="2">
        <v>7164.7119999999995</v>
      </c>
      <c r="F774" s="3">
        <v>0.2</v>
      </c>
      <c r="G774" s="4">
        <f t="shared" si="13"/>
        <v>520</v>
      </c>
      <c r="H774" s="4">
        <v>494</v>
      </c>
      <c r="I774" s="3">
        <v>0.05</v>
      </c>
    </row>
    <row r="775" spans="1:9" x14ac:dyDescent="0.25">
      <c r="A775" s="1" t="s">
        <v>1547</v>
      </c>
      <c r="B775" s="1" t="s">
        <v>1218</v>
      </c>
      <c r="C775" s="1" t="s">
        <v>1548</v>
      </c>
      <c r="D775" s="2">
        <v>1795.48</v>
      </c>
      <c r="E775" s="2">
        <v>1436.384</v>
      </c>
      <c r="F775" s="3">
        <v>0.2</v>
      </c>
      <c r="G775" s="4">
        <f t="shared" si="13"/>
        <v>138.94736842105263</v>
      </c>
      <c r="H775" s="4">
        <v>132</v>
      </c>
      <c r="I775" s="3">
        <v>0.05</v>
      </c>
    </row>
    <row r="776" spans="1:9" x14ac:dyDescent="0.25">
      <c r="A776" s="1" t="s">
        <v>1549</v>
      </c>
      <c r="B776" s="1" t="s">
        <v>1218</v>
      </c>
      <c r="C776" s="1" t="s">
        <v>1550</v>
      </c>
      <c r="D776" s="2">
        <v>35929.35</v>
      </c>
      <c r="E776" s="2">
        <v>28743.48</v>
      </c>
      <c r="F776" s="3">
        <v>0.2</v>
      </c>
      <c r="G776" s="4">
        <f t="shared" si="13"/>
        <v>2310</v>
      </c>
      <c r="H776" s="4">
        <v>2194.5</v>
      </c>
      <c r="I776" s="3">
        <v>0.05</v>
      </c>
    </row>
    <row r="777" spans="1:9" x14ac:dyDescent="0.25">
      <c r="A777" s="1" t="s">
        <v>1551</v>
      </c>
      <c r="B777" s="1" t="s">
        <v>1218</v>
      </c>
      <c r="C777" s="1" t="s">
        <v>1552</v>
      </c>
      <c r="D777" s="2">
        <v>35929.35</v>
      </c>
      <c r="E777" s="2">
        <v>28743.48</v>
      </c>
      <c r="F777" s="3">
        <v>0.2</v>
      </c>
      <c r="G777" s="4">
        <f t="shared" si="13"/>
        <v>2310</v>
      </c>
      <c r="H777" s="4">
        <v>2194.5</v>
      </c>
      <c r="I777" s="3">
        <v>0.05</v>
      </c>
    </row>
    <row r="778" spans="1:9" x14ac:dyDescent="0.25">
      <c r="A778" s="1" t="s">
        <v>1553</v>
      </c>
      <c r="B778" s="1" t="s">
        <v>1218</v>
      </c>
      <c r="C778" s="1" t="s">
        <v>1554</v>
      </c>
      <c r="D778" s="2">
        <v>38810.660000000003</v>
      </c>
      <c r="E778" s="2">
        <v>31048.528000000006</v>
      </c>
      <c r="F778" s="3">
        <v>0.2</v>
      </c>
      <c r="G778" s="4">
        <f t="shared" si="13"/>
        <v>2370</v>
      </c>
      <c r="H778" s="4">
        <v>2251.5</v>
      </c>
      <c r="I778" s="3">
        <v>0.05</v>
      </c>
    </row>
    <row r="779" spans="1:9" x14ac:dyDescent="0.25">
      <c r="A779" s="1" t="s">
        <v>1555</v>
      </c>
      <c r="B779" s="1" t="s">
        <v>1218</v>
      </c>
      <c r="C779" s="1" t="s">
        <v>1556</v>
      </c>
      <c r="D779" s="2">
        <v>13300</v>
      </c>
      <c r="E779" s="2">
        <v>12089.7</v>
      </c>
      <c r="F779" s="3">
        <v>9.0999999999999998E-2</v>
      </c>
      <c r="G779" s="4">
        <v>0</v>
      </c>
      <c r="H779" s="4">
        <v>0</v>
      </c>
      <c r="I779" s="3">
        <v>0</v>
      </c>
    </row>
    <row r="780" spans="1:9" x14ac:dyDescent="0.25">
      <c r="A780" s="1" t="s">
        <v>1557</v>
      </c>
      <c r="B780" s="1" t="s">
        <v>1218</v>
      </c>
      <c r="C780" s="1" t="s">
        <v>1558</v>
      </c>
      <c r="D780" s="2">
        <v>1890</v>
      </c>
      <c r="E780" s="2">
        <v>1718.01</v>
      </c>
      <c r="F780" s="3">
        <v>9.0999999999999998E-2</v>
      </c>
      <c r="G780" s="4">
        <v>0</v>
      </c>
      <c r="H780" s="4">
        <v>0</v>
      </c>
      <c r="I780" s="3">
        <v>0</v>
      </c>
    </row>
    <row r="781" spans="1:9" x14ac:dyDescent="0.25">
      <c r="A781" s="1" t="s">
        <v>1559</v>
      </c>
      <c r="B781" s="1" t="s">
        <v>1218</v>
      </c>
      <c r="C781" s="1" t="s">
        <v>1558</v>
      </c>
      <c r="D781" s="2">
        <v>2210</v>
      </c>
      <c r="E781" s="2">
        <v>2008.89</v>
      </c>
      <c r="F781" s="3">
        <v>9.0999999999999998E-2</v>
      </c>
      <c r="G781" s="4">
        <v>0</v>
      </c>
      <c r="H781" s="4">
        <v>0</v>
      </c>
      <c r="I781" s="3">
        <v>0</v>
      </c>
    </row>
    <row r="782" spans="1:9" x14ac:dyDescent="0.25">
      <c r="A782" s="1" t="s">
        <v>1560</v>
      </c>
      <c r="B782" s="1" t="s">
        <v>1218</v>
      </c>
      <c r="C782" s="1" t="s">
        <v>1558</v>
      </c>
      <c r="D782" s="2">
        <v>2210</v>
      </c>
      <c r="E782" s="2">
        <v>2008.89</v>
      </c>
      <c r="F782" s="3">
        <v>9.0999999999999998E-2</v>
      </c>
      <c r="G782" s="4">
        <v>0</v>
      </c>
      <c r="H782" s="4">
        <v>0</v>
      </c>
      <c r="I782" s="3">
        <v>0</v>
      </c>
    </row>
    <row r="783" spans="1:9" x14ac:dyDescent="0.25">
      <c r="A783" s="1" t="s">
        <v>1561</v>
      </c>
      <c r="B783" s="1" t="s">
        <v>1218</v>
      </c>
      <c r="C783" s="1" t="s">
        <v>1558</v>
      </c>
      <c r="D783" s="2">
        <v>5400</v>
      </c>
      <c r="E783" s="2">
        <v>4908.6000000000004</v>
      </c>
      <c r="F783" s="3">
        <v>9.0999999999999998E-2</v>
      </c>
      <c r="G783" s="4">
        <v>0</v>
      </c>
      <c r="H783" s="4">
        <v>0</v>
      </c>
      <c r="I783" s="3">
        <v>0</v>
      </c>
    </row>
    <row r="784" spans="1:9" x14ac:dyDescent="0.25">
      <c r="A784" s="1" t="s">
        <v>1562</v>
      </c>
      <c r="B784" s="1" t="s">
        <v>1218</v>
      </c>
      <c r="C784" s="1" t="s">
        <v>1558</v>
      </c>
      <c r="D784" s="2">
        <v>1000</v>
      </c>
      <c r="E784" s="2">
        <v>909</v>
      </c>
      <c r="F784" s="3">
        <v>9.0999999999999998E-2</v>
      </c>
      <c r="G784" s="4">
        <v>0</v>
      </c>
      <c r="H784" s="4">
        <v>0</v>
      </c>
      <c r="I784" s="3">
        <v>0</v>
      </c>
    </row>
    <row r="785" spans="1:9" x14ac:dyDescent="0.25">
      <c r="A785" s="1" t="s">
        <v>1563</v>
      </c>
      <c r="B785" s="1" t="s">
        <v>1218</v>
      </c>
      <c r="C785" s="1" t="s">
        <v>1558</v>
      </c>
      <c r="D785" s="2">
        <v>1260</v>
      </c>
      <c r="E785" s="2">
        <v>1145.3400000000001</v>
      </c>
      <c r="F785" s="3">
        <v>9.0999999999999998E-2</v>
      </c>
      <c r="G785" s="4">
        <v>0</v>
      </c>
      <c r="H785" s="4">
        <v>0</v>
      </c>
      <c r="I785" s="3">
        <v>0</v>
      </c>
    </row>
    <row r="786" spans="1:9" x14ac:dyDescent="0.25">
      <c r="A786" s="1" t="s">
        <v>1564</v>
      </c>
      <c r="B786" s="1" t="s">
        <v>1218</v>
      </c>
      <c r="C786" s="1" t="s">
        <v>1558</v>
      </c>
      <c r="D786" s="2">
        <v>1260</v>
      </c>
      <c r="E786" s="2">
        <v>1145.3400000000001</v>
      </c>
      <c r="F786" s="3">
        <v>9.0999999999999998E-2</v>
      </c>
      <c r="G786" s="4">
        <v>0</v>
      </c>
      <c r="H786" s="4">
        <v>0</v>
      </c>
      <c r="I786" s="3">
        <v>0</v>
      </c>
    </row>
    <row r="787" spans="1:9" x14ac:dyDescent="0.25">
      <c r="A787" s="1" t="s">
        <v>1565</v>
      </c>
      <c r="B787" s="1" t="s">
        <v>1218</v>
      </c>
      <c r="C787" s="1" t="s">
        <v>1558</v>
      </c>
      <c r="D787" s="2">
        <v>4500</v>
      </c>
      <c r="E787" s="2">
        <v>4090.5</v>
      </c>
      <c r="F787" s="3">
        <v>9.0999999999999998E-2</v>
      </c>
      <c r="G787" s="4">
        <v>0</v>
      </c>
      <c r="H787" s="4">
        <v>0</v>
      </c>
      <c r="I787" s="3">
        <v>0</v>
      </c>
    </row>
    <row r="788" spans="1:9" x14ac:dyDescent="0.25">
      <c r="A788" s="1" t="s">
        <v>1566</v>
      </c>
      <c r="B788" s="1" t="s">
        <v>1218</v>
      </c>
      <c r="C788" s="1" t="s">
        <v>1558</v>
      </c>
      <c r="D788" s="2">
        <v>1790</v>
      </c>
      <c r="E788" s="2">
        <v>1627.1100000000001</v>
      </c>
      <c r="F788" s="3">
        <v>9.0999999999999998E-2</v>
      </c>
      <c r="G788" s="4">
        <v>0</v>
      </c>
      <c r="H788" s="4">
        <v>0</v>
      </c>
      <c r="I788" s="3">
        <v>0</v>
      </c>
    </row>
    <row r="789" spans="1:9" x14ac:dyDescent="0.25">
      <c r="A789" s="1" t="s">
        <v>1567</v>
      </c>
      <c r="B789" s="1" t="s">
        <v>1218</v>
      </c>
      <c r="C789" s="1" t="s">
        <v>1558</v>
      </c>
      <c r="D789" s="2">
        <v>2520</v>
      </c>
      <c r="E789" s="2">
        <v>2290.6800000000003</v>
      </c>
      <c r="F789" s="3">
        <v>9.0999999999999998E-2</v>
      </c>
      <c r="G789" s="4">
        <v>0</v>
      </c>
      <c r="H789" s="4">
        <v>0</v>
      </c>
      <c r="I789" s="3">
        <v>0</v>
      </c>
    </row>
    <row r="790" spans="1:9" x14ac:dyDescent="0.25">
      <c r="A790" s="1" t="s">
        <v>1568</v>
      </c>
      <c r="B790" s="1" t="s">
        <v>1218</v>
      </c>
      <c r="C790" s="1" t="s">
        <v>1558</v>
      </c>
      <c r="D790" s="2">
        <v>2520</v>
      </c>
      <c r="E790" s="2">
        <v>2290.6800000000003</v>
      </c>
      <c r="F790" s="3">
        <v>9.0999999999999998E-2</v>
      </c>
      <c r="G790" s="4">
        <v>0</v>
      </c>
      <c r="H790" s="4">
        <v>0</v>
      </c>
      <c r="I790" s="3">
        <v>0</v>
      </c>
    </row>
    <row r="791" spans="1:9" x14ac:dyDescent="0.25">
      <c r="A791" s="1" t="s">
        <v>1569</v>
      </c>
      <c r="B791" s="1" t="s">
        <v>1218</v>
      </c>
      <c r="C791" s="1" t="s">
        <v>1558</v>
      </c>
      <c r="D791" s="2">
        <v>6195</v>
      </c>
      <c r="E791" s="2">
        <v>5631.2550000000001</v>
      </c>
      <c r="F791" s="3">
        <v>9.0999999999999998E-2</v>
      </c>
      <c r="G791" s="4">
        <v>0</v>
      </c>
      <c r="H791" s="4">
        <v>0</v>
      </c>
      <c r="I791" s="3">
        <v>0</v>
      </c>
    </row>
    <row r="792" spans="1:9" x14ac:dyDescent="0.25">
      <c r="A792" s="1" t="s">
        <v>1570</v>
      </c>
      <c r="B792" s="1" t="s">
        <v>1218</v>
      </c>
      <c r="C792" s="1" t="s">
        <v>1571</v>
      </c>
      <c r="D792" s="2">
        <v>12181.91</v>
      </c>
      <c r="E792" s="2">
        <v>9745.5280000000002</v>
      </c>
      <c r="F792" s="3">
        <v>0.2</v>
      </c>
      <c r="G792" s="4">
        <v>0</v>
      </c>
      <c r="H792" s="4">
        <v>0</v>
      </c>
      <c r="I792" s="3">
        <v>0</v>
      </c>
    </row>
    <row r="793" spans="1:9" x14ac:dyDescent="0.25">
      <c r="A793" s="1" t="s">
        <v>1572</v>
      </c>
      <c r="B793" s="1" t="s">
        <v>1218</v>
      </c>
      <c r="C793" s="1" t="s">
        <v>1573</v>
      </c>
      <c r="D793" s="2">
        <v>11582.92</v>
      </c>
      <c r="E793" s="2">
        <v>9266.3360000000011</v>
      </c>
      <c r="F793" s="3">
        <v>0.2</v>
      </c>
      <c r="G793" s="4">
        <f>+H793/(1-I793)</f>
        <v>950</v>
      </c>
      <c r="H793" s="4">
        <v>902.5</v>
      </c>
      <c r="I793" s="3">
        <v>0.05</v>
      </c>
    </row>
    <row r="794" spans="1:9" x14ac:dyDescent="0.25">
      <c r="A794" s="1" t="s">
        <v>1574</v>
      </c>
      <c r="B794" s="1" t="s">
        <v>1218</v>
      </c>
      <c r="C794" s="1" t="s">
        <v>1575</v>
      </c>
      <c r="D794" s="2">
        <v>8825.9399999999987</v>
      </c>
      <c r="E794" s="2">
        <v>7060.7519999999995</v>
      </c>
      <c r="F794" s="3">
        <v>0.2</v>
      </c>
      <c r="G794" s="4">
        <f>+H794/(1-I794)</f>
        <v>660</v>
      </c>
      <c r="H794" s="4">
        <v>627</v>
      </c>
      <c r="I794" s="3">
        <v>0.05</v>
      </c>
    </row>
    <row r="795" spans="1:9" x14ac:dyDescent="0.25">
      <c r="A795" s="1" t="s">
        <v>1576</v>
      </c>
      <c r="B795" s="1" t="s">
        <v>1218</v>
      </c>
      <c r="C795" s="1" t="s">
        <v>1577</v>
      </c>
      <c r="D795" s="2">
        <v>763.22</v>
      </c>
      <c r="E795" s="2">
        <v>610.57600000000002</v>
      </c>
      <c r="F795" s="3">
        <v>0.2</v>
      </c>
      <c r="G795" s="4">
        <v>0</v>
      </c>
      <c r="H795" s="4">
        <v>0</v>
      </c>
      <c r="I795" s="3">
        <v>0</v>
      </c>
    </row>
    <row r="796" spans="1:9" x14ac:dyDescent="0.25">
      <c r="A796" s="1" t="s">
        <v>1578</v>
      </c>
      <c r="B796" s="1" t="s">
        <v>1218</v>
      </c>
      <c r="C796" s="1" t="s">
        <v>1579</v>
      </c>
      <c r="D796" s="2">
        <v>1800.27</v>
      </c>
      <c r="E796" s="2">
        <v>1440.2160000000001</v>
      </c>
      <c r="F796" s="3">
        <v>0.2</v>
      </c>
      <c r="G796" s="4">
        <v>0</v>
      </c>
      <c r="H796" s="4">
        <v>0</v>
      </c>
      <c r="I796" s="3">
        <v>0</v>
      </c>
    </row>
    <row r="797" spans="1:9" x14ac:dyDescent="0.25">
      <c r="A797" s="1" t="s">
        <v>1580</v>
      </c>
      <c r="B797" s="1" t="s">
        <v>1218</v>
      </c>
      <c r="C797" s="1" t="s">
        <v>1581</v>
      </c>
      <c r="D797" s="2">
        <v>462.35</v>
      </c>
      <c r="E797" s="2">
        <v>369.88000000000005</v>
      </c>
      <c r="F797" s="3">
        <v>0.2</v>
      </c>
      <c r="G797" s="4">
        <v>0</v>
      </c>
      <c r="H797" s="4">
        <v>0</v>
      </c>
      <c r="I797" s="3">
        <v>0</v>
      </c>
    </row>
    <row r="798" spans="1:9" x14ac:dyDescent="0.25">
      <c r="A798" s="1" t="s">
        <v>1582</v>
      </c>
      <c r="B798" s="1" t="s">
        <v>1218</v>
      </c>
      <c r="C798" s="1" t="s">
        <v>1583</v>
      </c>
      <c r="D798" s="2">
        <v>28060.9</v>
      </c>
      <c r="E798" s="2">
        <v>22448.720000000001</v>
      </c>
      <c r="F798" s="3">
        <v>0.2</v>
      </c>
      <c r="G798" s="4">
        <f t="shared" ref="G798:G845" si="14">+H798/(1-I798)</f>
        <v>3400</v>
      </c>
      <c r="H798" s="4">
        <v>3230</v>
      </c>
      <c r="I798" s="3">
        <v>0.05</v>
      </c>
    </row>
    <row r="799" spans="1:9" x14ac:dyDescent="0.25">
      <c r="A799" s="1" t="s">
        <v>1584</v>
      </c>
      <c r="B799" s="1" t="s">
        <v>1218</v>
      </c>
      <c r="C799" s="1" t="s">
        <v>1585</v>
      </c>
      <c r="D799" s="2">
        <v>15090</v>
      </c>
      <c r="E799" s="2">
        <v>12072</v>
      </c>
      <c r="F799" s="3">
        <v>0.2</v>
      </c>
      <c r="G799" s="4">
        <f t="shared" si="14"/>
        <v>1890</v>
      </c>
      <c r="H799" s="4">
        <v>1795.5</v>
      </c>
      <c r="I799" s="3">
        <v>0.05</v>
      </c>
    </row>
    <row r="800" spans="1:9" x14ac:dyDescent="0.25">
      <c r="A800" s="1" t="s">
        <v>1586</v>
      </c>
      <c r="B800" s="1" t="s">
        <v>1218</v>
      </c>
      <c r="C800" s="1" t="s">
        <v>1587</v>
      </c>
      <c r="D800" s="2">
        <v>1975.21</v>
      </c>
      <c r="E800" s="2">
        <v>1580.1680000000001</v>
      </c>
      <c r="F800" s="3">
        <v>0.2</v>
      </c>
      <c r="G800" s="4">
        <f t="shared" si="14"/>
        <v>75</v>
      </c>
      <c r="H800" s="4">
        <v>71.25</v>
      </c>
      <c r="I800" s="3">
        <v>0.05</v>
      </c>
    </row>
    <row r="801" spans="1:9" x14ac:dyDescent="0.25">
      <c r="A801" s="1" t="s">
        <v>1588</v>
      </c>
      <c r="B801" s="1" t="s">
        <v>1218</v>
      </c>
      <c r="C801" s="1" t="s">
        <v>1589</v>
      </c>
      <c r="D801" s="2">
        <v>20848.439999999999</v>
      </c>
      <c r="E801" s="2">
        <v>16678.752</v>
      </c>
      <c r="F801" s="3">
        <v>0.2</v>
      </c>
      <c r="G801" s="4">
        <f t="shared" si="14"/>
        <v>2410</v>
      </c>
      <c r="H801" s="4">
        <v>2289.5</v>
      </c>
      <c r="I801" s="3">
        <v>0.05</v>
      </c>
    </row>
    <row r="802" spans="1:9" x14ac:dyDescent="0.25">
      <c r="A802" s="1" t="s">
        <v>1590</v>
      </c>
      <c r="B802" s="1" t="s">
        <v>1218</v>
      </c>
      <c r="C802" s="1" t="s">
        <v>1591</v>
      </c>
      <c r="D802" s="2">
        <v>21353.599999999999</v>
      </c>
      <c r="E802" s="2">
        <v>17082.88</v>
      </c>
      <c r="F802" s="3">
        <v>0.2</v>
      </c>
      <c r="G802" s="4">
        <f t="shared" si="14"/>
        <v>2410</v>
      </c>
      <c r="H802" s="4">
        <v>2289.5</v>
      </c>
      <c r="I802" s="3">
        <v>0.05</v>
      </c>
    </row>
    <row r="803" spans="1:9" x14ac:dyDescent="0.25">
      <c r="A803" s="1" t="s">
        <v>1592</v>
      </c>
      <c r="B803" s="1" t="s">
        <v>1218</v>
      </c>
      <c r="C803" s="1" t="s">
        <v>1593</v>
      </c>
      <c r="D803" s="2">
        <v>20004.599999999999</v>
      </c>
      <c r="E803" s="2">
        <v>16003.68</v>
      </c>
      <c r="F803" s="3">
        <v>0.2</v>
      </c>
      <c r="G803" s="4">
        <f t="shared" si="14"/>
        <v>2700</v>
      </c>
      <c r="H803" s="4">
        <v>2565</v>
      </c>
      <c r="I803" s="3">
        <v>0.05</v>
      </c>
    </row>
    <row r="804" spans="1:9" x14ac:dyDescent="0.25">
      <c r="A804" s="1" t="s">
        <v>1594</v>
      </c>
      <c r="B804" s="1" t="s">
        <v>1218</v>
      </c>
      <c r="C804" s="1" t="s">
        <v>1595</v>
      </c>
      <c r="D804" s="2">
        <v>19341.88</v>
      </c>
      <c r="E804" s="2">
        <v>15473.504000000001</v>
      </c>
      <c r="F804" s="3">
        <v>0.2</v>
      </c>
      <c r="G804" s="4">
        <f t="shared" si="14"/>
        <v>2700</v>
      </c>
      <c r="H804" s="4">
        <v>2565</v>
      </c>
      <c r="I804" s="3">
        <v>0.05</v>
      </c>
    </row>
    <row r="805" spans="1:9" x14ac:dyDescent="0.25">
      <c r="A805" s="1" t="s">
        <v>1596</v>
      </c>
      <c r="B805" s="1" t="s">
        <v>1218</v>
      </c>
      <c r="C805" s="1" t="s">
        <v>1597</v>
      </c>
      <c r="D805" s="2">
        <v>21182.79</v>
      </c>
      <c r="E805" s="2">
        <v>16946.232</v>
      </c>
      <c r="F805" s="3">
        <v>0.2</v>
      </c>
      <c r="G805" s="4">
        <f t="shared" si="14"/>
        <v>2700</v>
      </c>
      <c r="H805" s="4">
        <v>2565</v>
      </c>
      <c r="I805" s="3">
        <v>0.05</v>
      </c>
    </row>
    <row r="806" spans="1:9" x14ac:dyDescent="0.25">
      <c r="A806" s="1" t="s">
        <v>1598</v>
      </c>
      <c r="B806" s="1" t="s">
        <v>1218</v>
      </c>
      <c r="C806" s="1" t="s">
        <v>1599</v>
      </c>
      <c r="D806" s="2">
        <v>94105.14</v>
      </c>
      <c r="E806" s="2">
        <v>75284.112000000008</v>
      </c>
      <c r="F806" s="3">
        <v>0.2</v>
      </c>
      <c r="G806" s="4">
        <f t="shared" si="14"/>
        <v>17300</v>
      </c>
      <c r="H806" s="4">
        <v>16435</v>
      </c>
      <c r="I806" s="3">
        <v>0.05</v>
      </c>
    </row>
    <row r="807" spans="1:9" x14ac:dyDescent="0.25">
      <c r="A807" s="1" t="s">
        <v>1600</v>
      </c>
      <c r="B807" s="1" t="s">
        <v>1218</v>
      </c>
      <c r="C807" s="1" t="s">
        <v>1601</v>
      </c>
      <c r="D807" s="2">
        <v>10043.93</v>
      </c>
      <c r="E807" s="2">
        <v>8035.1440000000002</v>
      </c>
      <c r="F807" s="3">
        <v>0.2</v>
      </c>
      <c r="G807" s="4">
        <f t="shared" si="14"/>
        <v>690</v>
      </c>
      <c r="H807" s="4">
        <v>655.5</v>
      </c>
      <c r="I807" s="3">
        <v>0.05</v>
      </c>
    </row>
    <row r="808" spans="1:9" x14ac:dyDescent="0.25">
      <c r="A808" s="1" t="s">
        <v>1602</v>
      </c>
      <c r="B808" s="1" t="s">
        <v>1218</v>
      </c>
      <c r="C808" s="1" t="s">
        <v>1603</v>
      </c>
      <c r="D808" s="2">
        <v>8707.67</v>
      </c>
      <c r="E808" s="2">
        <v>6966.1360000000004</v>
      </c>
      <c r="F808" s="3">
        <v>0.2</v>
      </c>
      <c r="G808" s="4">
        <f t="shared" si="14"/>
        <v>690</v>
      </c>
      <c r="H808" s="4">
        <v>655.5</v>
      </c>
      <c r="I808" s="3">
        <v>0.05</v>
      </c>
    </row>
    <row r="809" spans="1:9" x14ac:dyDescent="0.25">
      <c r="A809" s="1" t="s">
        <v>1604</v>
      </c>
      <c r="B809" s="1" t="s">
        <v>1218</v>
      </c>
      <c r="C809" s="1" t="s">
        <v>1605</v>
      </c>
      <c r="D809" s="2">
        <v>21229.9</v>
      </c>
      <c r="E809" s="2">
        <v>16983.920000000002</v>
      </c>
      <c r="F809" s="3">
        <v>0.2</v>
      </c>
      <c r="G809" s="4">
        <f t="shared" si="14"/>
        <v>1670</v>
      </c>
      <c r="H809" s="4">
        <v>1586.5</v>
      </c>
      <c r="I809" s="3">
        <v>0.05</v>
      </c>
    </row>
    <row r="810" spans="1:9" x14ac:dyDescent="0.25">
      <c r="A810" s="1" t="s">
        <v>1606</v>
      </c>
      <c r="B810" s="1" t="s">
        <v>1218</v>
      </c>
      <c r="C810" s="1" t="s">
        <v>1607</v>
      </c>
      <c r="D810" s="2">
        <v>40253.660000000003</v>
      </c>
      <c r="E810" s="2">
        <v>32202.928000000004</v>
      </c>
      <c r="F810" s="3">
        <v>0.2</v>
      </c>
      <c r="G810" s="4">
        <f t="shared" si="14"/>
        <v>4800</v>
      </c>
      <c r="H810" s="4">
        <v>4560</v>
      </c>
      <c r="I810" s="3">
        <v>0.05</v>
      </c>
    </row>
    <row r="811" spans="1:9" x14ac:dyDescent="0.25">
      <c r="A811" s="1" t="s">
        <v>1608</v>
      </c>
      <c r="B811" s="1" t="s">
        <v>1218</v>
      </c>
      <c r="C811" s="1" t="s">
        <v>1609</v>
      </c>
      <c r="D811" s="2">
        <v>11249.36</v>
      </c>
      <c r="E811" s="2">
        <v>8999.4880000000012</v>
      </c>
      <c r="F811" s="3">
        <v>0.2</v>
      </c>
      <c r="G811" s="4">
        <f t="shared" si="14"/>
        <v>960</v>
      </c>
      <c r="H811" s="4">
        <v>912</v>
      </c>
      <c r="I811" s="3">
        <v>0.05</v>
      </c>
    </row>
    <row r="812" spans="1:9" x14ac:dyDescent="0.25">
      <c r="A812" s="1" t="s">
        <v>1610</v>
      </c>
      <c r="B812" s="1" t="s">
        <v>1218</v>
      </c>
      <c r="C812" s="1" t="s">
        <v>1611</v>
      </c>
      <c r="D812" s="2">
        <v>2552.4899999999998</v>
      </c>
      <c r="E812" s="2">
        <v>2041.992</v>
      </c>
      <c r="F812" s="3">
        <v>0.2</v>
      </c>
      <c r="G812" s="4">
        <f t="shared" si="14"/>
        <v>208</v>
      </c>
      <c r="H812" s="4">
        <v>197.6</v>
      </c>
      <c r="I812" s="3">
        <v>0.05</v>
      </c>
    </row>
    <row r="813" spans="1:9" x14ac:dyDescent="0.25">
      <c r="A813" s="1" t="s">
        <v>1612</v>
      </c>
      <c r="B813" s="1" t="s">
        <v>1218</v>
      </c>
      <c r="C813" s="1" t="s">
        <v>1613</v>
      </c>
      <c r="D813" s="2">
        <v>3411.29</v>
      </c>
      <c r="E813" s="2">
        <v>2729.0320000000002</v>
      </c>
      <c r="F813" s="3">
        <v>0.2</v>
      </c>
      <c r="G813" s="4">
        <f t="shared" si="14"/>
        <v>255</v>
      </c>
      <c r="H813" s="4">
        <v>242.25</v>
      </c>
      <c r="I813" s="3">
        <v>0.05</v>
      </c>
    </row>
    <row r="814" spans="1:9" x14ac:dyDescent="0.25">
      <c r="A814" s="1" t="s">
        <v>1614</v>
      </c>
      <c r="B814" s="1" t="s">
        <v>1218</v>
      </c>
      <c r="C814" s="1" t="s">
        <v>1615</v>
      </c>
      <c r="D814" s="2">
        <v>10303.93</v>
      </c>
      <c r="E814" s="2">
        <v>8243.1440000000002</v>
      </c>
      <c r="F814" s="3">
        <v>0.2</v>
      </c>
      <c r="G814" s="4">
        <f t="shared" si="14"/>
        <v>950</v>
      </c>
      <c r="H814" s="4">
        <v>902.5</v>
      </c>
      <c r="I814" s="3">
        <v>0.05</v>
      </c>
    </row>
    <row r="815" spans="1:9" x14ac:dyDescent="0.25">
      <c r="A815" s="1" t="s">
        <v>1616</v>
      </c>
      <c r="B815" s="1" t="s">
        <v>1218</v>
      </c>
      <c r="C815" s="1" t="s">
        <v>1617</v>
      </c>
      <c r="D815" s="2">
        <v>67220.850000000006</v>
      </c>
      <c r="E815" s="2">
        <v>53776.680000000008</v>
      </c>
      <c r="F815" s="3">
        <v>0.2</v>
      </c>
      <c r="G815" s="4">
        <f t="shared" si="14"/>
        <v>4600</v>
      </c>
      <c r="H815" s="4">
        <v>4370</v>
      </c>
      <c r="I815" s="3">
        <v>0.05</v>
      </c>
    </row>
    <row r="816" spans="1:9" x14ac:dyDescent="0.25">
      <c r="A816" s="1" t="s">
        <v>1618</v>
      </c>
      <c r="B816" s="1" t="s">
        <v>1218</v>
      </c>
      <c r="C816" s="1" t="s">
        <v>1619</v>
      </c>
      <c r="D816" s="2">
        <v>14468.41</v>
      </c>
      <c r="E816" s="2">
        <v>11574.728000000001</v>
      </c>
      <c r="F816" s="3">
        <v>0.2</v>
      </c>
      <c r="G816" s="4">
        <f t="shared" si="14"/>
        <v>1170</v>
      </c>
      <c r="H816" s="4">
        <v>1111.5</v>
      </c>
      <c r="I816" s="3">
        <v>0.05</v>
      </c>
    </row>
    <row r="817" spans="1:9" x14ac:dyDescent="0.25">
      <c r="A817" s="1" t="s">
        <v>1620</v>
      </c>
      <c r="B817" s="1" t="s">
        <v>1218</v>
      </c>
      <c r="C817" s="1" t="s">
        <v>1621</v>
      </c>
      <c r="D817" s="2">
        <v>14468.41</v>
      </c>
      <c r="E817" s="2">
        <v>11574.728000000001</v>
      </c>
      <c r="F817" s="3">
        <v>0.2</v>
      </c>
      <c r="G817" s="4">
        <f t="shared" si="14"/>
        <v>1170</v>
      </c>
      <c r="H817" s="4">
        <v>1111.5</v>
      </c>
      <c r="I817" s="3">
        <v>0.05</v>
      </c>
    </row>
    <row r="818" spans="1:9" x14ac:dyDescent="0.25">
      <c r="A818" s="1" t="s">
        <v>1622</v>
      </c>
      <c r="B818" s="1" t="s">
        <v>1218</v>
      </c>
      <c r="C818" s="1" t="s">
        <v>1623</v>
      </c>
      <c r="D818" s="2">
        <v>11308</v>
      </c>
      <c r="E818" s="2">
        <v>9046.4</v>
      </c>
      <c r="F818" s="3">
        <v>0.2</v>
      </c>
      <c r="G818" s="4">
        <f t="shared" si="14"/>
        <v>3600</v>
      </c>
      <c r="H818" s="4">
        <v>3420</v>
      </c>
      <c r="I818" s="3">
        <v>0.05</v>
      </c>
    </row>
    <row r="819" spans="1:9" x14ac:dyDescent="0.25">
      <c r="A819" s="1" t="s">
        <v>1624</v>
      </c>
      <c r="B819" s="1" t="s">
        <v>1218</v>
      </c>
      <c r="C819" s="1" t="s">
        <v>1625</v>
      </c>
      <c r="D819" s="2">
        <v>7765.32</v>
      </c>
      <c r="E819" s="2">
        <v>6212.2560000000003</v>
      </c>
      <c r="F819" s="3">
        <v>0.2</v>
      </c>
      <c r="G819" s="4">
        <f t="shared" si="14"/>
        <v>440</v>
      </c>
      <c r="H819" s="4">
        <v>418</v>
      </c>
      <c r="I819" s="3">
        <v>0.05</v>
      </c>
    </row>
    <row r="820" spans="1:9" x14ac:dyDescent="0.25">
      <c r="A820" s="1" t="s">
        <v>1626</v>
      </c>
      <c r="B820" s="1" t="s">
        <v>1218</v>
      </c>
      <c r="C820" s="1" t="s">
        <v>1627</v>
      </c>
      <c r="D820" s="2">
        <v>7725.32</v>
      </c>
      <c r="E820" s="2">
        <v>6180.2560000000003</v>
      </c>
      <c r="F820" s="3">
        <v>0.2</v>
      </c>
      <c r="G820" s="4">
        <f t="shared" si="14"/>
        <v>400</v>
      </c>
      <c r="H820" s="4">
        <v>380</v>
      </c>
      <c r="I820" s="3">
        <v>0.05</v>
      </c>
    </row>
    <row r="821" spans="1:9" x14ac:dyDescent="0.25">
      <c r="A821" s="1" t="s">
        <v>1628</v>
      </c>
      <c r="B821" s="1" t="s">
        <v>1218</v>
      </c>
      <c r="C821" s="1" t="s">
        <v>1629</v>
      </c>
      <c r="D821" s="2">
        <v>7725.32</v>
      </c>
      <c r="E821" s="2">
        <v>6180.2560000000003</v>
      </c>
      <c r="F821" s="3">
        <v>0.2</v>
      </c>
      <c r="G821" s="4">
        <f t="shared" si="14"/>
        <v>400</v>
      </c>
      <c r="H821" s="4">
        <v>380</v>
      </c>
      <c r="I821" s="3">
        <v>0.05</v>
      </c>
    </row>
    <row r="822" spans="1:9" x14ac:dyDescent="0.25">
      <c r="A822" s="1" t="s">
        <v>1630</v>
      </c>
      <c r="B822" s="1" t="s">
        <v>1218</v>
      </c>
      <c r="C822" s="1" t="s">
        <v>1631</v>
      </c>
      <c r="D822" s="2">
        <v>7765.32</v>
      </c>
      <c r="E822" s="2">
        <v>6212.2560000000003</v>
      </c>
      <c r="F822" s="3">
        <v>0.2</v>
      </c>
      <c r="G822" s="4">
        <f t="shared" si="14"/>
        <v>440</v>
      </c>
      <c r="H822" s="4">
        <v>418</v>
      </c>
      <c r="I822" s="3">
        <v>0.05</v>
      </c>
    </row>
    <row r="823" spans="1:9" x14ac:dyDescent="0.25">
      <c r="A823" s="1" t="s">
        <v>1632</v>
      </c>
      <c r="B823" s="1" t="s">
        <v>1218</v>
      </c>
      <c r="C823" s="1" t="s">
        <v>1633</v>
      </c>
      <c r="D823" s="2">
        <v>7920.48</v>
      </c>
      <c r="E823" s="2">
        <v>6336.384</v>
      </c>
      <c r="F823" s="3">
        <v>0.2</v>
      </c>
      <c r="G823" s="4">
        <f t="shared" si="14"/>
        <v>570</v>
      </c>
      <c r="H823" s="4">
        <v>541.5</v>
      </c>
      <c r="I823" s="3">
        <v>0.05</v>
      </c>
    </row>
    <row r="824" spans="1:9" x14ac:dyDescent="0.25">
      <c r="A824" s="1" t="s">
        <v>1634</v>
      </c>
      <c r="B824" s="1" t="s">
        <v>1218</v>
      </c>
      <c r="C824" s="1" t="s">
        <v>1633</v>
      </c>
      <c r="D824" s="2">
        <v>7920.48</v>
      </c>
      <c r="E824" s="2">
        <v>6336.384</v>
      </c>
      <c r="F824" s="3">
        <v>0.2</v>
      </c>
      <c r="G824" s="4">
        <f t="shared" si="14"/>
        <v>570</v>
      </c>
      <c r="H824" s="4">
        <v>541.5</v>
      </c>
      <c r="I824" s="3">
        <v>0.05</v>
      </c>
    </row>
    <row r="825" spans="1:9" x14ac:dyDescent="0.25">
      <c r="A825" s="1" t="s">
        <v>1635</v>
      </c>
      <c r="B825" s="1" t="s">
        <v>1218</v>
      </c>
      <c r="C825" s="1" t="s">
        <v>1636</v>
      </c>
      <c r="D825" s="2">
        <v>9154.1</v>
      </c>
      <c r="E825" s="2">
        <v>7323.2800000000007</v>
      </c>
      <c r="F825" s="3">
        <v>0.2</v>
      </c>
      <c r="G825" s="4">
        <f t="shared" si="14"/>
        <v>730</v>
      </c>
      <c r="H825" s="4">
        <v>693.5</v>
      </c>
      <c r="I825" s="3">
        <v>0.05</v>
      </c>
    </row>
    <row r="826" spans="1:9" x14ac:dyDescent="0.25">
      <c r="A826" s="1" t="s">
        <v>1637</v>
      </c>
      <c r="B826" s="1" t="s">
        <v>1218</v>
      </c>
      <c r="C826" s="1" t="s">
        <v>1638</v>
      </c>
      <c r="D826" s="2">
        <v>8936.2999999999993</v>
      </c>
      <c r="E826" s="2">
        <v>7149.04</v>
      </c>
      <c r="F826" s="3">
        <v>0.2</v>
      </c>
      <c r="G826" s="4">
        <f t="shared" si="14"/>
        <v>720</v>
      </c>
      <c r="H826" s="4">
        <v>684</v>
      </c>
      <c r="I826" s="3">
        <v>0.05</v>
      </c>
    </row>
    <row r="827" spans="1:9" x14ac:dyDescent="0.25">
      <c r="A827" s="1" t="s">
        <v>1639</v>
      </c>
      <c r="B827" s="1" t="s">
        <v>1218</v>
      </c>
      <c r="C827" s="1" t="s">
        <v>1640</v>
      </c>
      <c r="D827" s="2">
        <v>8375.93</v>
      </c>
      <c r="E827" s="2">
        <v>6700.7440000000006</v>
      </c>
      <c r="F827" s="3">
        <v>0.2</v>
      </c>
      <c r="G827" s="4">
        <f t="shared" si="14"/>
        <v>670</v>
      </c>
      <c r="H827" s="4">
        <v>636.5</v>
      </c>
      <c r="I827" s="3">
        <v>0.05</v>
      </c>
    </row>
    <row r="828" spans="1:9" x14ac:dyDescent="0.25">
      <c r="A828" s="1" t="s">
        <v>1641</v>
      </c>
      <c r="B828" s="1" t="s">
        <v>1218</v>
      </c>
      <c r="C828" s="1" t="s">
        <v>1642</v>
      </c>
      <c r="D828" s="2">
        <v>8149.26</v>
      </c>
      <c r="E828" s="2">
        <v>6519.4080000000004</v>
      </c>
      <c r="F828" s="3">
        <v>0.2</v>
      </c>
      <c r="G828" s="4">
        <f t="shared" si="14"/>
        <v>650</v>
      </c>
      <c r="H828" s="4">
        <v>617.5</v>
      </c>
      <c r="I828" s="3">
        <v>0.05</v>
      </c>
    </row>
    <row r="829" spans="1:9" x14ac:dyDescent="0.25">
      <c r="A829" s="1" t="s">
        <v>1643</v>
      </c>
      <c r="B829" s="1" t="s">
        <v>1218</v>
      </c>
      <c r="C829" s="1" t="s">
        <v>1644</v>
      </c>
      <c r="D829" s="2">
        <v>7816.94</v>
      </c>
      <c r="E829" s="2">
        <v>6253.5519999999997</v>
      </c>
      <c r="F829" s="3">
        <v>0.2</v>
      </c>
      <c r="G829" s="4">
        <f t="shared" si="14"/>
        <v>610</v>
      </c>
      <c r="H829" s="4">
        <v>579.5</v>
      </c>
      <c r="I829" s="3">
        <v>0.05</v>
      </c>
    </row>
    <row r="830" spans="1:9" x14ac:dyDescent="0.25">
      <c r="A830" s="1" t="s">
        <v>1645</v>
      </c>
      <c r="B830" s="1" t="s">
        <v>1218</v>
      </c>
      <c r="C830" s="1" t="s">
        <v>1646</v>
      </c>
      <c r="D830" s="2">
        <v>8088.99</v>
      </c>
      <c r="E830" s="2">
        <v>6471.192</v>
      </c>
      <c r="F830" s="3">
        <v>0.2</v>
      </c>
      <c r="G830" s="4">
        <f t="shared" si="14"/>
        <v>680</v>
      </c>
      <c r="H830" s="4">
        <v>646</v>
      </c>
      <c r="I830" s="3">
        <v>0.05</v>
      </c>
    </row>
    <row r="831" spans="1:9" x14ac:dyDescent="0.25">
      <c r="A831" s="1" t="s">
        <v>1647</v>
      </c>
      <c r="B831" s="1" t="s">
        <v>1218</v>
      </c>
      <c r="C831" s="1" t="s">
        <v>1648</v>
      </c>
      <c r="D831" s="2">
        <v>7845.32</v>
      </c>
      <c r="E831" s="2">
        <v>6276.2560000000003</v>
      </c>
      <c r="F831" s="3">
        <v>0.2</v>
      </c>
      <c r="G831" s="4">
        <f t="shared" si="14"/>
        <v>520</v>
      </c>
      <c r="H831" s="4">
        <v>494</v>
      </c>
      <c r="I831" s="3">
        <v>0.05</v>
      </c>
    </row>
    <row r="832" spans="1:9" x14ac:dyDescent="0.25">
      <c r="A832" s="1" t="s">
        <v>1649</v>
      </c>
      <c r="B832" s="1" t="s">
        <v>1218</v>
      </c>
      <c r="C832" s="1" t="s">
        <v>1648</v>
      </c>
      <c r="D832" s="2">
        <v>7845.32</v>
      </c>
      <c r="E832" s="2">
        <v>6276.2560000000003</v>
      </c>
      <c r="F832" s="3">
        <v>0.2</v>
      </c>
      <c r="G832" s="4">
        <f t="shared" si="14"/>
        <v>520</v>
      </c>
      <c r="H832" s="4">
        <v>494</v>
      </c>
      <c r="I832" s="3">
        <v>0.05</v>
      </c>
    </row>
    <row r="833" spans="1:9" x14ac:dyDescent="0.25">
      <c r="A833" s="1" t="s">
        <v>1650</v>
      </c>
      <c r="B833" s="1" t="s">
        <v>1218</v>
      </c>
      <c r="C833" s="1" t="s">
        <v>1651</v>
      </c>
      <c r="D833" s="2">
        <v>10290.280000000001</v>
      </c>
      <c r="E833" s="2">
        <v>8232.2240000000002</v>
      </c>
      <c r="F833" s="3">
        <v>0.2</v>
      </c>
      <c r="G833" s="4">
        <f t="shared" si="14"/>
        <v>1630</v>
      </c>
      <c r="H833" s="4">
        <v>1548.5</v>
      </c>
      <c r="I833" s="3">
        <v>0.05</v>
      </c>
    </row>
    <row r="834" spans="1:9" x14ac:dyDescent="0.25">
      <c r="A834" s="1" t="s">
        <v>1652</v>
      </c>
      <c r="B834" s="1" t="s">
        <v>1218</v>
      </c>
      <c r="C834" s="1" t="s">
        <v>1653</v>
      </c>
      <c r="D834" s="2">
        <v>14468.41</v>
      </c>
      <c r="E834" s="2">
        <v>11574.728000000001</v>
      </c>
      <c r="F834" s="3">
        <v>0.2</v>
      </c>
      <c r="G834" s="4">
        <f t="shared" si="14"/>
        <v>1170</v>
      </c>
      <c r="H834" s="4">
        <v>1111.5</v>
      </c>
      <c r="I834" s="3">
        <v>0.05</v>
      </c>
    </row>
    <row r="835" spans="1:9" x14ac:dyDescent="0.25">
      <c r="A835" s="1" t="s">
        <v>1654</v>
      </c>
      <c r="B835" s="1" t="s">
        <v>1218</v>
      </c>
      <c r="C835" s="1" t="s">
        <v>1655</v>
      </c>
      <c r="D835" s="2">
        <v>17340.059999999998</v>
      </c>
      <c r="E835" s="2">
        <v>13872.047999999999</v>
      </c>
      <c r="F835" s="3">
        <v>0.2</v>
      </c>
      <c r="G835" s="4">
        <f t="shared" si="14"/>
        <v>1140</v>
      </c>
      <c r="H835" s="4">
        <v>1083</v>
      </c>
      <c r="I835" s="3">
        <v>0.05</v>
      </c>
    </row>
    <row r="836" spans="1:9" x14ac:dyDescent="0.25">
      <c r="A836" s="1" t="s">
        <v>1656</v>
      </c>
      <c r="B836" s="1" t="s">
        <v>1218</v>
      </c>
      <c r="C836" s="1" t="s">
        <v>1657</v>
      </c>
      <c r="D836" s="2">
        <v>29956.74</v>
      </c>
      <c r="E836" s="2">
        <v>23965.392000000003</v>
      </c>
      <c r="F836" s="3">
        <v>0.2</v>
      </c>
      <c r="G836" s="4">
        <f t="shared" si="14"/>
        <v>2100</v>
      </c>
      <c r="H836" s="4">
        <v>1995</v>
      </c>
      <c r="I836" s="3">
        <v>0.05</v>
      </c>
    </row>
    <row r="837" spans="1:9" x14ac:dyDescent="0.25">
      <c r="A837" s="1" t="s">
        <v>1658</v>
      </c>
      <c r="B837" s="1" t="s">
        <v>1218</v>
      </c>
      <c r="C837" s="1" t="s">
        <v>1659</v>
      </c>
      <c r="D837" s="2">
        <v>57085.599999999999</v>
      </c>
      <c r="E837" s="2">
        <v>45668.480000000003</v>
      </c>
      <c r="F837" s="3">
        <v>0.2</v>
      </c>
      <c r="G837" s="4">
        <f t="shared" si="14"/>
        <v>5500</v>
      </c>
      <c r="H837" s="4">
        <v>5225</v>
      </c>
      <c r="I837" s="3">
        <v>0.05</v>
      </c>
    </row>
    <row r="838" spans="1:9" x14ac:dyDescent="0.25">
      <c r="A838" s="1" t="s">
        <v>1660</v>
      </c>
      <c r="B838" s="1" t="s">
        <v>1218</v>
      </c>
      <c r="C838" s="1" t="s">
        <v>1661</v>
      </c>
      <c r="D838" s="2">
        <v>408.36</v>
      </c>
      <c r="E838" s="2">
        <v>326.68800000000005</v>
      </c>
      <c r="F838" s="3">
        <v>0.2</v>
      </c>
      <c r="G838" s="4">
        <f t="shared" si="14"/>
        <v>119</v>
      </c>
      <c r="H838" s="4">
        <v>113.05</v>
      </c>
      <c r="I838" s="3">
        <v>0.05</v>
      </c>
    </row>
    <row r="839" spans="1:9" x14ac:dyDescent="0.25">
      <c r="A839" s="1" t="s">
        <v>1662</v>
      </c>
      <c r="B839" s="1" t="s">
        <v>1218</v>
      </c>
      <c r="C839" s="1" t="s">
        <v>1663</v>
      </c>
      <c r="D839" s="2">
        <v>28100</v>
      </c>
      <c r="E839" s="2">
        <v>22480</v>
      </c>
      <c r="F839" s="3">
        <v>0.2</v>
      </c>
      <c r="G839" s="4">
        <f t="shared" si="14"/>
        <v>3900</v>
      </c>
      <c r="H839" s="4">
        <v>3705</v>
      </c>
      <c r="I839" s="3">
        <v>0.05</v>
      </c>
    </row>
    <row r="840" spans="1:9" x14ac:dyDescent="0.25">
      <c r="A840" s="1" t="s">
        <v>1664</v>
      </c>
      <c r="B840" s="1" t="s">
        <v>1218</v>
      </c>
      <c r="C840" s="1" t="s">
        <v>1665</v>
      </c>
      <c r="D840" s="2">
        <v>20136.96</v>
      </c>
      <c r="E840" s="2">
        <v>16109.567999999999</v>
      </c>
      <c r="F840" s="3">
        <v>0.2</v>
      </c>
      <c r="G840" s="4">
        <f t="shared" si="14"/>
        <v>2080</v>
      </c>
      <c r="H840" s="4">
        <v>1976</v>
      </c>
      <c r="I840" s="3">
        <v>0.05</v>
      </c>
    </row>
    <row r="841" spans="1:9" x14ac:dyDescent="0.25">
      <c r="A841" s="1" t="s">
        <v>1666</v>
      </c>
      <c r="B841" s="1" t="s">
        <v>1218</v>
      </c>
      <c r="C841" s="1" t="s">
        <v>1667</v>
      </c>
      <c r="D841" s="2">
        <v>7729.09</v>
      </c>
      <c r="E841" s="2">
        <v>6183.2720000000008</v>
      </c>
      <c r="F841" s="3">
        <v>0.2</v>
      </c>
      <c r="G841" s="4">
        <f t="shared" si="14"/>
        <v>580</v>
      </c>
      <c r="H841" s="4">
        <v>551</v>
      </c>
      <c r="I841" s="3">
        <v>0.05</v>
      </c>
    </row>
    <row r="842" spans="1:9" x14ac:dyDescent="0.25">
      <c r="A842" s="1" t="s">
        <v>1668</v>
      </c>
      <c r="B842" s="1" t="s">
        <v>1218</v>
      </c>
      <c r="C842" s="1" t="s">
        <v>1669</v>
      </c>
      <c r="D842" s="2">
        <v>29776.94</v>
      </c>
      <c r="E842" s="2">
        <v>23821.552</v>
      </c>
      <c r="F842" s="3">
        <v>0.2</v>
      </c>
      <c r="G842" s="4">
        <f t="shared" si="14"/>
        <v>4200</v>
      </c>
      <c r="H842" s="4">
        <v>3990</v>
      </c>
      <c r="I842" s="3">
        <v>0.05</v>
      </c>
    </row>
    <row r="843" spans="1:9" x14ac:dyDescent="0.25">
      <c r="A843" s="1" t="s">
        <v>1670</v>
      </c>
      <c r="B843" s="1" t="s">
        <v>1218</v>
      </c>
      <c r="C843" s="1" t="s">
        <v>1667</v>
      </c>
      <c r="D843" s="2">
        <v>5161.49</v>
      </c>
      <c r="E843" s="2">
        <v>4129.192</v>
      </c>
      <c r="F843" s="3">
        <v>0.2</v>
      </c>
      <c r="G843" s="4">
        <f t="shared" si="14"/>
        <v>700</v>
      </c>
      <c r="H843" s="4">
        <v>665</v>
      </c>
      <c r="I843" s="3">
        <v>0.05</v>
      </c>
    </row>
    <row r="844" spans="1:9" x14ac:dyDescent="0.25">
      <c r="A844" s="1" t="s">
        <v>1671</v>
      </c>
      <c r="B844" s="1" t="s">
        <v>1218</v>
      </c>
      <c r="C844" s="1" t="s">
        <v>1672</v>
      </c>
      <c r="D844" s="2">
        <v>6284.17</v>
      </c>
      <c r="E844" s="2">
        <v>5027.3360000000002</v>
      </c>
      <c r="F844" s="3">
        <v>0.2</v>
      </c>
      <c r="G844" s="4">
        <f t="shared" si="14"/>
        <v>1263.1578947368421</v>
      </c>
      <c r="H844" s="4">
        <v>1200</v>
      </c>
      <c r="I844" s="3">
        <v>0.05</v>
      </c>
    </row>
    <row r="845" spans="1:9" x14ac:dyDescent="0.25">
      <c r="A845" s="1" t="s">
        <v>1673</v>
      </c>
      <c r="B845" s="1" t="s">
        <v>1218</v>
      </c>
      <c r="C845" s="1" t="s">
        <v>1674</v>
      </c>
      <c r="D845" s="2">
        <v>2079</v>
      </c>
      <c r="E845" s="2">
        <v>1663.2</v>
      </c>
      <c r="F845" s="3">
        <v>0.2</v>
      </c>
      <c r="G845" s="4">
        <f t="shared" si="14"/>
        <v>189</v>
      </c>
      <c r="H845" s="4">
        <v>179.54999999999998</v>
      </c>
      <c r="I845" s="3">
        <v>0.05</v>
      </c>
    </row>
    <row r="846" spans="1:9" x14ac:dyDescent="0.25">
      <c r="A846" s="1" t="s">
        <v>1675</v>
      </c>
      <c r="B846" s="1" t="s">
        <v>1218</v>
      </c>
      <c r="C846" s="1" t="s">
        <v>1676</v>
      </c>
      <c r="D846" s="2">
        <v>6253.75</v>
      </c>
      <c r="E846" s="2">
        <v>5003</v>
      </c>
      <c r="F846" s="3">
        <v>0.2</v>
      </c>
      <c r="G846" s="4">
        <v>0</v>
      </c>
      <c r="H846" s="4">
        <v>0</v>
      </c>
      <c r="I846" s="3">
        <v>0</v>
      </c>
    </row>
    <row r="847" spans="1:9" x14ac:dyDescent="0.25">
      <c r="A847" s="1" t="s">
        <v>1677</v>
      </c>
      <c r="B847" s="1" t="s">
        <v>1218</v>
      </c>
      <c r="C847" s="1" t="s">
        <v>1678</v>
      </c>
      <c r="D847" s="2">
        <v>8643.6</v>
      </c>
      <c r="E847" s="2">
        <v>6914.880000000001</v>
      </c>
      <c r="F847" s="3">
        <v>0.2</v>
      </c>
      <c r="G847" s="4">
        <f>+H847/(1-I847)</f>
        <v>1370</v>
      </c>
      <c r="H847" s="4">
        <v>1301.5</v>
      </c>
      <c r="I847" s="3">
        <v>0.05</v>
      </c>
    </row>
    <row r="848" spans="1:9" x14ac:dyDescent="0.25">
      <c r="A848" s="1" t="s">
        <v>1679</v>
      </c>
      <c r="B848" s="1" t="s">
        <v>1218</v>
      </c>
      <c r="C848" s="1" t="s">
        <v>1680</v>
      </c>
      <c r="D848" s="2">
        <v>7436.72</v>
      </c>
      <c r="E848" s="2">
        <v>5949.3760000000002</v>
      </c>
      <c r="F848" s="3">
        <v>0.2</v>
      </c>
      <c r="G848" s="4">
        <f>+H848/(1-I848)</f>
        <v>520</v>
      </c>
      <c r="H848" s="4">
        <v>494</v>
      </c>
      <c r="I848" s="3">
        <v>0.05</v>
      </c>
    </row>
    <row r="849" spans="1:9" x14ac:dyDescent="0.25">
      <c r="A849" s="1" t="s">
        <v>1681</v>
      </c>
      <c r="B849" s="1" t="s">
        <v>1218</v>
      </c>
      <c r="C849" s="1" t="s">
        <v>1682</v>
      </c>
      <c r="D849" s="2">
        <v>25836.55</v>
      </c>
      <c r="E849" s="2">
        <v>20669.240000000002</v>
      </c>
      <c r="F849" s="3">
        <v>0.2</v>
      </c>
      <c r="G849" s="4">
        <f>+H849/(1-I849)</f>
        <v>2120</v>
      </c>
      <c r="H849" s="4">
        <v>2014</v>
      </c>
      <c r="I849" s="3">
        <v>0.05</v>
      </c>
    </row>
    <row r="850" spans="1:9" x14ac:dyDescent="0.25">
      <c r="A850" s="1" t="s">
        <v>1683</v>
      </c>
      <c r="B850" s="1" t="s">
        <v>1218</v>
      </c>
      <c r="C850" s="1" t="s">
        <v>1684</v>
      </c>
      <c r="D850" s="2">
        <v>650</v>
      </c>
      <c r="E850" s="2">
        <v>520</v>
      </c>
      <c r="F850" s="3">
        <v>0.2</v>
      </c>
      <c r="G850" s="4">
        <v>0</v>
      </c>
      <c r="H850" s="4">
        <v>0</v>
      </c>
      <c r="I850" s="3">
        <v>0</v>
      </c>
    </row>
    <row r="851" spans="1:9" x14ac:dyDescent="0.25">
      <c r="A851" s="1" t="s">
        <v>1685</v>
      </c>
      <c r="B851" s="1" t="s">
        <v>1218</v>
      </c>
      <c r="C851" s="1" t="s">
        <v>1686</v>
      </c>
      <c r="D851" s="2">
        <v>10501.07</v>
      </c>
      <c r="E851" s="2">
        <v>8400.8559999999998</v>
      </c>
      <c r="F851" s="3">
        <v>0.2</v>
      </c>
      <c r="G851" s="4">
        <f>+H851/(1-I851)</f>
        <v>1260</v>
      </c>
      <c r="H851" s="4">
        <v>1197</v>
      </c>
      <c r="I851" s="3">
        <v>0.05</v>
      </c>
    </row>
    <row r="852" spans="1:9" x14ac:dyDescent="0.25">
      <c r="A852" s="1" t="s">
        <v>1687</v>
      </c>
      <c r="B852" s="1" t="s">
        <v>1218</v>
      </c>
      <c r="C852" s="1" t="s">
        <v>1688</v>
      </c>
      <c r="D852" s="2">
        <v>31303.11</v>
      </c>
      <c r="E852" s="2">
        <v>25042.488000000001</v>
      </c>
      <c r="F852" s="3">
        <v>0.2</v>
      </c>
      <c r="G852" s="4">
        <f>+H852/(1-I852)</f>
        <v>3300</v>
      </c>
      <c r="H852" s="4">
        <v>3135</v>
      </c>
      <c r="I852" s="3">
        <v>0.05</v>
      </c>
    </row>
    <row r="853" spans="1:9" x14ac:dyDescent="0.25">
      <c r="A853" s="1" t="s">
        <v>1689</v>
      </c>
      <c r="B853" s="1" t="s">
        <v>1218</v>
      </c>
      <c r="C853" s="1" t="s">
        <v>1690</v>
      </c>
      <c r="D853" s="2">
        <v>1620</v>
      </c>
      <c r="E853" s="2">
        <v>1296</v>
      </c>
      <c r="F853" s="3">
        <v>0.2</v>
      </c>
      <c r="G853" s="4">
        <v>0</v>
      </c>
      <c r="H853" s="4">
        <v>0</v>
      </c>
      <c r="I853" s="3">
        <v>0</v>
      </c>
    </row>
    <row r="854" spans="1:9" x14ac:dyDescent="0.25">
      <c r="A854" s="1" t="s">
        <v>1691</v>
      </c>
      <c r="B854" s="1" t="s">
        <v>1218</v>
      </c>
      <c r="C854" s="1" t="s">
        <v>1692</v>
      </c>
      <c r="D854" s="2">
        <v>1340</v>
      </c>
      <c r="E854" s="2">
        <v>1218.06</v>
      </c>
      <c r="F854" s="3">
        <v>9.0999999999999998E-2</v>
      </c>
      <c r="G854" s="4">
        <v>0</v>
      </c>
      <c r="H854" s="4">
        <v>0</v>
      </c>
      <c r="I854" s="3">
        <v>0</v>
      </c>
    </row>
    <row r="855" spans="1:9" x14ac:dyDescent="0.25">
      <c r="A855" s="1" t="s">
        <v>1693</v>
      </c>
      <c r="B855" s="1" t="s">
        <v>1218</v>
      </c>
      <c r="C855" s="1" t="s">
        <v>1694</v>
      </c>
      <c r="D855" s="2">
        <v>2310</v>
      </c>
      <c r="E855" s="2">
        <v>2099.79</v>
      </c>
      <c r="F855" s="3">
        <v>9.0999999999999998E-2</v>
      </c>
      <c r="G855" s="4">
        <v>0</v>
      </c>
      <c r="H855" s="4">
        <v>0</v>
      </c>
      <c r="I855" s="3">
        <v>0</v>
      </c>
    </row>
    <row r="856" spans="1:9" x14ac:dyDescent="0.25">
      <c r="A856" s="1" t="s">
        <v>1695</v>
      </c>
      <c r="B856" s="1" t="s">
        <v>1218</v>
      </c>
      <c r="C856" s="1" t="s">
        <v>1696</v>
      </c>
      <c r="D856" s="2">
        <v>2541</v>
      </c>
      <c r="E856" s="2">
        <v>2309.7690000000002</v>
      </c>
      <c r="F856" s="3">
        <v>9.0999999999999998E-2</v>
      </c>
      <c r="G856" s="4">
        <v>0</v>
      </c>
      <c r="H856" s="4">
        <v>0</v>
      </c>
      <c r="I856" s="3">
        <v>0</v>
      </c>
    </row>
    <row r="857" spans="1:9" x14ac:dyDescent="0.25">
      <c r="A857" s="1" t="s">
        <v>1697</v>
      </c>
      <c r="B857" s="1" t="s">
        <v>1218</v>
      </c>
      <c r="C857" s="1" t="s">
        <v>1697</v>
      </c>
      <c r="D857" s="2">
        <v>2939.81</v>
      </c>
      <c r="E857" s="2">
        <v>2351.848</v>
      </c>
      <c r="F857" s="3">
        <v>0.2</v>
      </c>
      <c r="G857" s="4">
        <v>0</v>
      </c>
      <c r="H857" s="4">
        <v>0</v>
      </c>
      <c r="I857" s="3">
        <v>0</v>
      </c>
    </row>
    <row r="858" spans="1:9" x14ac:dyDescent="0.25">
      <c r="A858" s="1" t="s">
        <v>1698</v>
      </c>
      <c r="B858" s="1" t="s">
        <v>1218</v>
      </c>
      <c r="C858" s="1" t="s">
        <v>1699</v>
      </c>
      <c r="D858" s="2">
        <v>2420</v>
      </c>
      <c r="E858" s="2">
        <v>1936</v>
      </c>
      <c r="F858" s="3">
        <v>0.2</v>
      </c>
      <c r="G858" s="4">
        <v>0</v>
      </c>
      <c r="H858" s="4">
        <v>0</v>
      </c>
      <c r="I858" s="3">
        <v>0</v>
      </c>
    </row>
    <row r="859" spans="1:9" x14ac:dyDescent="0.25">
      <c r="A859" s="1" t="s">
        <v>1700</v>
      </c>
      <c r="B859" s="1" t="s">
        <v>1218</v>
      </c>
      <c r="C859" s="1" t="s">
        <v>1701</v>
      </c>
      <c r="D859" s="2">
        <v>2420</v>
      </c>
      <c r="E859" s="2">
        <v>2199.7800000000002</v>
      </c>
      <c r="F859" s="3">
        <v>9.0999999999999998E-2</v>
      </c>
      <c r="G859" s="4">
        <v>0</v>
      </c>
      <c r="H859" s="4">
        <v>0</v>
      </c>
      <c r="I859" s="3">
        <v>0</v>
      </c>
    </row>
    <row r="860" spans="1:9" x14ac:dyDescent="0.25">
      <c r="A860" s="1" t="s">
        <v>1702</v>
      </c>
      <c r="B860" s="1" t="s">
        <v>1218</v>
      </c>
      <c r="C860" s="1" t="s">
        <v>1703</v>
      </c>
      <c r="D860" s="2">
        <v>1370</v>
      </c>
      <c r="E860" s="2">
        <v>1245.3300000000002</v>
      </c>
      <c r="F860" s="3">
        <v>9.0999999999999998E-2</v>
      </c>
      <c r="G860" s="4">
        <v>0</v>
      </c>
      <c r="H860" s="4">
        <v>0</v>
      </c>
      <c r="I860" s="3">
        <v>0</v>
      </c>
    </row>
    <row r="861" spans="1:9" x14ac:dyDescent="0.25">
      <c r="A861" s="1" t="s">
        <v>1704</v>
      </c>
      <c r="B861" s="1" t="s">
        <v>1218</v>
      </c>
      <c r="C861" s="1" t="s">
        <v>1705</v>
      </c>
      <c r="D861" s="2">
        <v>9244.17</v>
      </c>
      <c r="E861" s="2">
        <v>7395.3360000000002</v>
      </c>
      <c r="F861" s="3">
        <v>0.2</v>
      </c>
      <c r="G861" s="4">
        <f t="shared" ref="G861:G875" si="15">+H861/(1-I861)</f>
        <v>1300</v>
      </c>
      <c r="H861" s="4">
        <v>1235</v>
      </c>
      <c r="I861" s="3">
        <v>0.05</v>
      </c>
    </row>
    <row r="862" spans="1:9" x14ac:dyDescent="0.25">
      <c r="A862" s="1" t="s">
        <v>1706</v>
      </c>
      <c r="B862" s="1" t="s">
        <v>1218</v>
      </c>
      <c r="C862" s="1" t="s">
        <v>1707</v>
      </c>
      <c r="D862" s="2">
        <v>6019.22</v>
      </c>
      <c r="E862" s="2">
        <v>4815.3760000000002</v>
      </c>
      <c r="F862" s="3">
        <v>0.2</v>
      </c>
      <c r="G862" s="4">
        <f t="shared" si="15"/>
        <v>330</v>
      </c>
      <c r="H862" s="4">
        <v>313.5</v>
      </c>
      <c r="I862" s="3">
        <v>0.05</v>
      </c>
    </row>
    <row r="863" spans="1:9" x14ac:dyDescent="0.25">
      <c r="A863" s="1" t="s">
        <v>1708</v>
      </c>
      <c r="B863" s="1" t="s">
        <v>1218</v>
      </c>
      <c r="C863" s="1" t="s">
        <v>1709</v>
      </c>
      <c r="D863" s="2">
        <v>14050.09</v>
      </c>
      <c r="E863" s="2">
        <v>11240.072</v>
      </c>
      <c r="F863" s="3">
        <v>0.2</v>
      </c>
      <c r="G863" s="4">
        <f t="shared" si="15"/>
        <v>910</v>
      </c>
      <c r="H863" s="4">
        <v>864.5</v>
      </c>
      <c r="I863" s="3">
        <v>0.05</v>
      </c>
    </row>
    <row r="864" spans="1:9" x14ac:dyDescent="0.25">
      <c r="A864" s="1" t="s">
        <v>1710</v>
      </c>
      <c r="B864" s="1" t="s">
        <v>1218</v>
      </c>
      <c r="C864" s="1" t="s">
        <v>1711</v>
      </c>
      <c r="D864" s="2">
        <v>17614.900000000001</v>
      </c>
      <c r="E864" s="2">
        <v>14091.920000000002</v>
      </c>
      <c r="F864" s="3">
        <v>0.2</v>
      </c>
      <c r="G864" s="4">
        <f t="shared" si="15"/>
        <v>1140</v>
      </c>
      <c r="H864" s="4">
        <v>1083</v>
      </c>
      <c r="I864" s="3">
        <v>0.05</v>
      </c>
    </row>
    <row r="865" spans="1:9" x14ac:dyDescent="0.25">
      <c r="A865" s="1" t="s">
        <v>1712</v>
      </c>
      <c r="B865" s="1" t="s">
        <v>1218</v>
      </c>
      <c r="C865" s="1" t="s">
        <v>1713</v>
      </c>
      <c r="D865" s="2">
        <v>26152.86</v>
      </c>
      <c r="E865" s="2">
        <v>20922.288</v>
      </c>
      <c r="F865" s="3">
        <v>0.2</v>
      </c>
      <c r="G865" s="4">
        <f t="shared" si="15"/>
        <v>1960</v>
      </c>
      <c r="H865" s="4">
        <v>1862</v>
      </c>
      <c r="I865" s="3">
        <v>0.05</v>
      </c>
    </row>
    <row r="866" spans="1:9" x14ac:dyDescent="0.25">
      <c r="A866" s="1" t="s">
        <v>1714</v>
      </c>
      <c r="B866" s="1" t="s">
        <v>1218</v>
      </c>
      <c r="C866" s="1" t="s">
        <v>1715</v>
      </c>
      <c r="D866" s="2">
        <v>26921.72</v>
      </c>
      <c r="E866" s="2">
        <v>21537.376000000004</v>
      </c>
      <c r="F866" s="3">
        <v>0.2</v>
      </c>
      <c r="G866" s="4">
        <f t="shared" si="15"/>
        <v>2020</v>
      </c>
      <c r="H866" s="4">
        <v>1919</v>
      </c>
      <c r="I866" s="3">
        <v>0.05</v>
      </c>
    </row>
    <row r="867" spans="1:9" x14ac:dyDescent="0.25">
      <c r="A867" s="1" t="s">
        <v>1716</v>
      </c>
      <c r="B867" s="1" t="s">
        <v>1218</v>
      </c>
      <c r="C867" s="1" t="s">
        <v>1717</v>
      </c>
      <c r="D867" s="2">
        <v>7144.05</v>
      </c>
      <c r="E867" s="2">
        <v>5715.2400000000007</v>
      </c>
      <c r="F867" s="3">
        <v>0.2</v>
      </c>
      <c r="G867" s="4">
        <f t="shared" si="15"/>
        <v>460</v>
      </c>
      <c r="H867" s="4">
        <v>437</v>
      </c>
      <c r="I867" s="3">
        <v>0.05</v>
      </c>
    </row>
    <row r="868" spans="1:9" x14ac:dyDescent="0.25">
      <c r="A868" s="1" t="s">
        <v>1718</v>
      </c>
      <c r="B868" s="1" t="s">
        <v>1218</v>
      </c>
      <c r="C868" s="1" t="s">
        <v>1719</v>
      </c>
      <c r="D868" s="2">
        <v>2691.65</v>
      </c>
      <c r="E868" s="2">
        <v>2153.3200000000002</v>
      </c>
      <c r="F868" s="3">
        <v>0.2</v>
      </c>
      <c r="G868" s="4">
        <f t="shared" si="15"/>
        <v>360</v>
      </c>
      <c r="H868" s="4">
        <v>342</v>
      </c>
      <c r="I868" s="3">
        <v>0.05</v>
      </c>
    </row>
    <row r="869" spans="1:9" x14ac:dyDescent="0.25">
      <c r="A869" s="1" t="s">
        <v>1720</v>
      </c>
      <c r="B869" s="1" t="s">
        <v>1218</v>
      </c>
      <c r="C869" s="1" t="s">
        <v>1721</v>
      </c>
      <c r="D869" s="2">
        <v>15728.22</v>
      </c>
      <c r="E869" s="2">
        <v>12582.576000000001</v>
      </c>
      <c r="F869" s="3">
        <v>0.2</v>
      </c>
      <c r="G869" s="4">
        <f t="shared" si="15"/>
        <v>950</v>
      </c>
      <c r="H869" s="4">
        <v>902.5</v>
      </c>
      <c r="I869" s="3">
        <v>0.05</v>
      </c>
    </row>
    <row r="870" spans="1:9" x14ac:dyDescent="0.25">
      <c r="A870" s="1" t="s">
        <v>1722</v>
      </c>
      <c r="B870" s="1" t="s">
        <v>1218</v>
      </c>
      <c r="C870" s="1" t="s">
        <v>1723</v>
      </c>
      <c r="D870" s="2">
        <v>24526.17</v>
      </c>
      <c r="E870" s="2">
        <v>19620.935999999998</v>
      </c>
      <c r="F870" s="3">
        <v>0.2</v>
      </c>
      <c r="G870" s="4">
        <f t="shared" si="15"/>
        <v>2570</v>
      </c>
      <c r="H870" s="4">
        <v>2441.5</v>
      </c>
      <c r="I870" s="3">
        <v>0.05</v>
      </c>
    </row>
    <row r="871" spans="1:9" x14ac:dyDescent="0.25">
      <c r="A871" s="1" t="s">
        <v>1724</v>
      </c>
      <c r="B871" s="1" t="s">
        <v>1218</v>
      </c>
      <c r="C871" s="1" t="s">
        <v>1725</v>
      </c>
      <c r="D871" s="2">
        <v>13031.89</v>
      </c>
      <c r="E871" s="2">
        <v>10425.512000000001</v>
      </c>
      <c r="F871" s="3">
        <v>0.2</v>
      </c>
      <c r="G871" s="4">
        <f t="shared" si="15"/>
        <v>2340</v>
      </c>
      <c r="H871" s="4">
        <v>2223</v>
      </c>
      <c r="I871" s="3">
        <v>0.05</v>
      </c>
    </row>
    <row r="872" spans="1:9" x14ac:dyDescent="0.25">
      <c r="A872" s="1" t="s">
        <v>1726</v>
      </c>
      <c r="B872" s="1" t="s">
        <v>1218</v>
      </c>
      <c r="C872" s="1" t="s">
        <v>1727</v>
      </c>
      <c r="D872" s="2">
        <v>5815.2</v>
      </c>
      <c r="E872" s="2">
        <v>4652.16</v>
      </c>
      <c r="F872" s="3">
        <v>0.2</v>
      </c>
      <c r="G872" s="4">
        <f t="shared" si="15"/>
        <v>1620</v>
      </c>
      <c r="H872" s="4">
        <v>1539</v>
      </c>
      <c r="I872" s="3">
        <v>0.05</v>
      </c>
    </row>
    <row r="873" spans="1:9" x14ac:dyDescent="0.25">
      <c r="A873" s="1" t="s">
        <v>1728</v>
      </c>
      <c r="B873" s="1" t="s">
        <v>1218</v>
      </c>
      <c r="C873" s="1" t="s">
        <v>1729</v>
      </c>
      <c r="D873" s="2">
        <v>16419.190000000002</v>
      </c>
      <c r="E873" s="2">
        <v>13135.352000000003</v>
      </c>
      <c r="F873" s="3">
        <v>0.2</v>
      </c>
      <c r="G873" s="4">
        <f t="shared" si="15"/>
        <v>680</v>
      </c>
      <c r="H873" s="4">
        <v>646</v>
      </c>
      <c r="I873" s="3">
        <v>0.05</v>
      </c>
    </row>
    <row r="874" spans="1:9" x14ac:dyDescent="0.25">
      <c r="A874" s="1" t="s">
        <v>1730</v>
      </c>
      <c r="B874" s="1" t="s">
        <v>1218</v>
      </c>
      <c r="C874" s="1" t="s">
        <v>1731</v>
      </c>
      <c r="D874" s="2">
        <v>2844.15</v>
      </c>
      <c r="E874" s="2">
        <v>2275.3200000000002</v>
      </c>
      <c r="F874" s="3">
        <v>0.2</v>
      </c>
      <c r="G874" s="4">
        <f t="shared" si="15"/>
        <v>159</v>
      </c>
      <c r="H874" s="4">
        <v>151.04999999999998</v>
      </c>
      <c r="I874" s="3">
        <v>0.05</v>
      </c>
    </row>
    <row r="875" spans="1:9" x14ac:dyDescent="0.25">
      <c r="A875" s="1" t="s">
        <v>1732</v>
      </c>
      <c r="B875" s="1" t="s">
        <v>1218</v>
      </c>
      <c r="C875" s="1" t="s">
        <v>1733</v>
      </c>
      <c r="D875" s="2">
        <v>10610.52</v>
      </c>
      <c r="E875" s="2">
        <v>8488.4160000000011</v>
      </c>
      <c r="F875" s="3">
        <v>0.2</v>
      </c>
      <c r="G875" s="4">
        <f t="shared" si="15"/>
        <v>600</v>
      </c>
      <c r="H875" s="4">
        <v>570</v>
      </c>
      <c r="I875" s="3">
        <v>0.05</v>
      </c>
    </row>
    <row r="876" spans="1:9" x14ac:dyDescent="0.25">
      <c r="A876" s="1" t="s">
        <v>1734</v>
      </c>
      <c r="B876" s="1" t="s">
        <v>1218</v>
      </c>
      <c r="C876" s="1" t="s">
        <v>1735</v>
      </c>
      <c r="D876" s="2">
        <v>1467.4</v>
      </c>
      <c r="E876" s="2">
        <v>1173.92</v>
      </c>
      <c r="F876" s="3">
        <v>0.2</v>
      </c>
      <c r="G876" s="4">
        <v>0</v>
      </c>
      <c r="H876" s="4">
        <v>0</v>
      </c>
      <c r="I876" s="3">
        <v>0</v>
      </c>
    </row>
    <row r="877" spans="1:9" x14ac:dyDescent="0.25">
      <c r="A877" s="1" t="s">
        <v>1736</v>
      </c>
      <c r="B877" s="1" t="s">
        <v>1218</v>
      </c>
      <c r="C877" s="1" t="s">
        <v>1737</v>
      </c>
      <c r="D877" s="2">
        <v>172.8</v>
      </c>
      <c r="E877" s="2">
        <v>138.24</v>
      </c>
      <c r="F877" s="3">
        <v>0.2</v>
      </c>
      <c r="G877" s="4">
        <f t="shared" ref="G877:G883" si="16">+H877/(1-I877)</f>
        <v>94</v>
      </c>
      <c r="H877" s="4">
        <v>89.3</v>
      </c>
      <c r="I877" s="3">
        <v>0.05</v>
      </c>
    </row>
    <row r="878" spans="1:9" x14ac:dyDescent="0.25">
      <c r="A878" s="1" t="s">
        <v>1738</v>
      </c>
      <c r="B878" s="1" t="s">
        <v>1218</v>
      </c>
      <c r="C878" s="1" t="s">
        <v>1739</v>
      </c>
      <c r="D878" s="2">
        <v>1319.6</v>
      </c>
      <c r="E878" s="2">
        <v>1055.68</v>
      </c>
      <c r="F878" s="3">
        <v>0.2</v>
      </c>
      <c r="G878" s="4">
        <f t="shared" si="16"/>
        <v>88</v>
      </c>
      <c r="H878" s="4">
        <v>83.6</v>
      </c>
      <c r="I878" s="3">
        <v>0.05</v>
      </c>
    </row>
    <row r="879" spans="1:9" x14ac:dyDescent="0.25">
      <c r="A879" s="1" t="s">
        <v>1740</v>
      </c>
      <c r="B879" s="1" t="s">
        <v>1218</v>
      </c>
      <c r="C879" s="1" t="s">
        <v>1741</v>
      </c>
      <c r="D879" s="2">
        <v>1280.5999999999999</v>
      </c>
      <c r="E879" s="2">
        <v>1024.48</v>
      </c>
      <c r="F879" s="3">
        <v>0.2</v>
      </c>
      <c r="G879" s="4">
        <f t="shared" si="16"/>
        <v>49</v>
      </c>
      <c r="H879" s="4">
        <v>46.55</v>
      </c>
      <c r="I879" s="3">
        <v>0.05</v>
      </c>
    </row>
    <row r="880" spans="1:9" x14ac:dyDescent="0.25">
      <c r="A880" s="1" t="s">
        <v>1742</v>
      </c>
      <c r="B880" s="1" t="s">
        <v>1218</v>
      </c>
      <c r="C880" s="1" t="s">
        <v>1743</v>
      </c>
      <c r="D880" s="2">
        <v>73300</v>
      </c>
      <c r="E880" s="2">
        <v>58640</v>
      </c>
      <c r="F880" s="3">
        <v>0.2</v>
      </c>
      <c r="G880" s="4">
        <f t="shared" si="16"/>
        <v>9300</v>
      </c>
      <c r="H880" s="4">
        <v>8835</v>
      </c>
      <c r="I880" s="3">
        <v>0.05</v>
      </c>
    </row>
    <row r="881" spans="1:9" x14ac:dyDescent="0.25">
      <c r="A881" s="1" t="s">
        <v>1744</v>
      </c>
      <c r="B881" s="1" t="s">
        <v>1218</v>
      </c>
      <c r="C881" s="1" t="s">
        <v>1745</v>
      </c>
      <c r="D881" s="2">
        <v>31463.53</v>
      </c>
      <c r="E881" s="2">
        <v>25170.824000000001</v>
      </c>
      <c r="F881" s="3">
        <v>0.2</v>
      </c>
      <c r="G881" s="4">
        <f t="shared" si="16"/>
        <v>2140</v>
      </c>
      <c r="H881" s="4">
        <v>2033</v>
      </c>
      <c r="I881" s="3">
        <v>0.05</v>
      </c>
    </row>
    <row r="882" spans="1:9" x14ac:dyDescent="0.25">
      <c r="A882" s="1" t="s">
        <v>1746</v>
      </c>
      <c r="B882" s="1" t="s">
        <v>1218</v>
      </c>
      <c r="C882" s="1" t="s">
        <v>1747</v>
      </c>
      <c r="D882" s="2">
        <v>35216.380000000005</v>
      </c>
      <c r="E882" s="2">
        <v>28173.104000000007</v>
      </c>
      <c r="F882" s="3">
        <v>0.2</v>
      </c>
      <c r="G882" s="4">
        <f t="shared" si="16"/>
        <v>3900</v>
      </c>
      <c r="H882" s="4">
        <v>3705</v>
      </c>
      <c r="I882" s="3">
        <v>0.05</v>
      </c>
    </row>
    <row r="883" spans="1:9" x14ac:dyDescent="0.25">
      <c r="A883" s="1" t="s">
        <v>1748</v>
      </c>
      <c r="B883" s="1" t="s">
        <v>1218</v>
      </c>
      <c r="C883" s="1" t="s">
        <v>1749</v>
      </c>
      <c r="D883" s="2">
        <v>23745.18</v>
      </c>
      <c r="E883" s="2">
        <v>18996.144</v>
      </c>
      <c r="F883" s="3">
        <v>0.2</v>
      </c>
      <c r="G883" s="4">
        <f t="shared" si="16"/>
        <v>2310</v>
      </c>
      <c r="H883" s="4">
        <v>2194.5</v>
      </c>
      <c r="I883" s="3">
        <v>0.05</v>
      </c>
    </row>
    <row r="884" spans="1:9" x14ac:dyDescent="0.25">
      <c r="A884" s="1" t="s">
        <v>1750</v>
      </c>
      <c r="B884" s="1" t="s">
        <v>1218</v>
      </c>
      <c r="C884" s="1" t="s">
        <v>1751</v>
      </c>
      <c r="D884" s="2">
        <v>894.63</v>
      </c>
      <c r="E884" s="2">
        <v>715.70400000000006</v>
      </c>
      <c r="F884" s="3">
        <v>0.2</v>
      </c>
      <c r="G884" s="4">
        <v>0</v>
      </c>
      <c r="H884" s="4">
        <v>0</v>
      </c>
      <c r="I884" s="3">
        <v>0</v>
      </c>
    </row>
    <row r="885" spans="1:9" x14ac:dyDescent="0.25">
      <c r="A885" s="1" t="s">
        <v>1752</v>
      </c>
      <c r="B885" s="1" t="s">
        <v>1218</v>
      </c>
      <c r="C885" s="1" t="s">
        <v>1753</v>
      </c>
      <c r="D885" s="2">
        <v>32950.86</v>
      </c>
      <c r="E885" s="2">
        <v>26360.688000000002</v>
      </c>
      <c r="F885" s="3">
        <v>0.2</v>
      </c>
      <c r="G885" s="4">
        <f t="shared" ref="G885:G899" si="17">+H885/(1-I885)</f>
        <v>2800</v>
      </c>
      <c r="H885" s="4">
        <v>2660</v>
      </c>
      <c r="I885" s="3">
        <v>0.05</v>
      </c>
    </row>
    <row r="886" spans="1:9" x14ac:dyDescent="0.25">
      <c r="A886" s="1" t="s">
        <v>1754</v>
      </c>
      <c r="B886" s="1" t="s">
        <v>1218</v>
      </c>
      <c r="C886" s="1" t="s">
        <v>1755</v>
      </c>
      <c r="D886" s="2">
        <v>105114.05</v>
      </c>
      <c r="E886" s="2">
        <v>84091.24</v>
      </c>
      <c r="F886" s="3">
        <v>0.2</v>
      </c>
      <c r="G886" s="4">
        <f t="shared" si="17"/>
        <v>16700</v>
      </c>
      <c r="H886" s="4">
        <v>15865</v>
      </c>
      <c r="I886" s="3">
        <v>0.05</v>
      </c>
    </row>
    <row r="887" spans="1:9" x14ac:dyDescent="0.25">
      <c r="A887" s="1" t="s">
        <v>1756</v>
      </c>
      <c r="B887" s="1" t="s">
        <v>1218</v>
      </c>
      <c r="C887" s="1" t="s">
        <v>1757</v>
      </c>
      <c r="D887" s="2">
        <v>55597.77</v>
      </c>
      <c r="E887" s="2">
        <v>44478.216</v>
      </c>
      <c r="F887" s="3">
        <v>0.2</v>
      </c>
      <c r="G887" s="4">
        <f t="shared" si="17"/>
        <v>3000</v>
      </c>
      <c r="H887" s="4">
        <v>2850</v>
      </c>
      <c r="I887" s="3">
        <v>0.05</v>
      </c>
    </row>
    <row r="888" spans="1:9" x14ac:dyDescent="0.25">
      <c r="A888" s="1" t="s">
        <v>1758</v>
      </c>
      <c r="B888" s="1" t="s">
        <v>1218</v>
      </c>
      <c r="C888" s="1" t="s">
        <v>1759</v>
      </c>
      <c r="D888" s="2">
        <v>84917.45</v>
      </c>
      <c r="E888" s="2">
        <v>67933.960000000006</v>
      </c>
      <c r="F888" s="3">
        <v>0.2</v>
      </c>
      <c r="G888" s="4">
        <f t="shared" si="17"/>
        <v>5700</v>
      </c>
      <c r="H888" s="4">
        <v>5415</v>
      </c>
      <c r="I888" s="3">
        <v>0.05</v>
      </c>
    </row>
    <row r="889" spans="1:9" x14ac:dyDescent="0.25">
      <c r="A889" s="1" t="s">
        <v>1760</v>
      </c>
      <c r="B889" s="1" t="s">
        <v>1218</v>
      </c>
      <c r="C889" s="1" t="s">
        <v>1761</v>
      </c>
      <c r="D889" s="2">
        <v>121510.34</v>
      </c>
      <c r="E889" s="2">
        <v>97208.271999999997</v>
      </c>
      <c r="F889" s="3">
        <v>0.2</v>
      </c>
      <c r="G889" s="4">
        <f t="shared" si="17"/>
        <v>8400</v>
      </c>
      <c r="H889" s="4">
        <v>7980</v>
      </c>
      <c r="I889" s="3">
        <v>0.05</v>
      </c>
    </row>
    <row r="890" spans="1:9" x14ac:dyDescent="0.25">
      <c r="A890" s="1" t="s">
        <v>1762</v>
      </c>
      <c r="B890" s="1" t="s">
        <v>1218</v>
      </c>
      <c r="C890" s="1" t="s">
        <v>1763</v>
      </c>
      <c r="D890" s="2">
        <v>132788.10999999999</v>
      </c>
      <c r="E890" s="2">
        <v>106230.488</v>
      </c>
      <c r="F890" s="3">
        <v>0.2</v>
      </c>
      <c r="G890" s="4">
        <f t="shared" si="17"/>
        <v>11100</v>
      </c>
      <c r="H890" s="4">
        <v>10545</v>
      </c>
      <c r="I890" s="3">
        <v>0.05</v>
      </c>
    </row>
    <row r="891" spans="1:9" x14ac:dyDescent="0.25">
      <c r="A891" s="1" t="s">
        <v>1764</v>
      </c>
      <c r="B891" s="1" t="s">
        <v>1218</v>
      </c>
      <c r="C891" s="1" t="s">
        <v>1765</v>
      </c>
      <c r="D891" s="2">
        <v>165223.10999999999</v>
      </c>
      <c r="E891" s="2">
        <v>132178.48799999998</v>
      </c>
      <c r="F891" s="3">
        <v>0.2</v>
      </c>
      <c r="G891" s="4">
        <f t="shared" si="17"/>
        <v>13800</v>
      </c>
      <c r="H891" s="4">
        <v>13110</v>
      </c>
      <c r="I891" s="3">
        <v>0.05</v>
      </c>
    </row>
    <row r="892" spans="1:9" x14ac:dyDescent="0.25">
      <c r="A892" s="1" t="s">
        <v>1766</v>
      </c>
      <c r="B892" s="1" t="s">
        <v>1218</v>
      </c>
      <c r="C892" s="1" t="s">
        <v>1767</v>
      </c>
      <c r="D892" s="2">
        <v>9389.7999999999993</v>
      </c>
      <c r="E892" s="2">
        <v>7511.84</v>
      </c>
      <c r="F892" s="3">
        <v>0.2</v>
      </c>
      <c r="G892" s="4">
        <f t="shared" si="17"/>
        <v>950</v>
      </c>
      <c r="H892" s="4">
        <v>902.5</v>
      </c>
      <c r="I892" s="3">
        <v>0.05</v>
      </c>
    </row>
    <row r="893" spans="1:9" x14ac:dyDescent="0.25">
      <c r="A893" s="1" t="s">
        <v>1768</v>
      </c>
      <c r="B893" s="1" t="s">
        <v>1218</v>
      </c>
      <c r="C893" s="1" t="s">
        <v>1769</v>
      </c>
      <c r="D893" s="2">
        <v>65114.080000000002</v>
      </c>
      <c r="E893" s="2">
        <v>52091.264000000003</v>
      </c>
      <c r="F893" s="3">
        <v>0.2</v>
      </c>
      <c r="G893" s="4">
        <f t="shared" si="17"/>
        <v>7500</v>
      </c>
      <c r="H893" s="4">
        <v>7125</v>
      </c>
      <c r="I893" s="3">
        <v>0.05</v>
      </c>
    </row>
    <row r="894" spans="1:9" x14ac:dyDescent="0.25">
      <c r="A894" s="1" t="s">
        <v>1770</v>
      </c>
      <c r="B894" s="1" t="s">
        <v>1218</v>
      </c>
      <c r="C894" s="1" t="s">
        <v>1771</v>
      </c>
      <c r="D894" s="2">
        <v>4922.67</v>
      </c>
      <c r="E894" s="2">
        <v>3938.1360000000004</v>
      </c>
      <c r="F894" s="3">
        <v>0.2</v>
      </c>
      <c r="G894" s="4">
        <f t="shared" si="17"/>
        <v>360</v>
      </c>
      <c r="H894" s="4">
        <v>342</v>
      </c>
      <c r="I894" s="3">
        <v>0.05</v>
      </c>
    </row>
    <row r="895" spans="1:9" x14ac:dyDescent="0.25">
      <c r="A895" s="1" t="s">
        <v>1772</v>
      </c>
      <c r="B895" s="1" t="s">
        <v>1218</v>
      </c>
      <c r="C895" s="1" t="s">
        <v>1773</v>
      </c>
      <c r="D895" s="2">
        <v>16458.239999999998</v>
      </c>
      <c r="E895" s="2">
        <v>13166.591999999999</v>
      </c>
      <c r="F895" s="3">
        <v>0.2</v>
      </c>
      <c r="G895" s="4">
        <f t="shared" si="17"/>
        <v>1830</v>
      </c>
      <c r="H895" s="4">
        <v>1738.5</v>
      </c>
      <c r="I895" s="3">
        <v>0.05</v>
      </c>
    </row>
    <row r="896" spans="1:9" x14ac:dyDescent="0.25">
      <c r="A896" s="1" t="s">
        <v>1774</v>
      </c>
      <c r="B896" s="1" t="s">
        <v>1218</v>
      </c>
      <c r="C896" s="1" t="s">
        <v>1775</v>
      </c>
      <c r="D896" s="2">
        <v>22594</v>
      </c>
      <c r="E896" s="2">
        <v>18075.2</v>
      </c>
      <c r="F896" s="3">
        <v>0.2</v>
      </c>
      <c r="G896" s="4">
        <f t="shared" si="17"/>
        <v>11200</v>
      </c>
      <c r="H896" s="4">
        <v>10640</v>
      </c>
      <c r="I896" s="3">
        <v>0.05</v>
      </c>
    </row>
    <row r="897" spans="1:9" x14ac:dyDescent="0.25">
      <c r="A897" s="1" t="s">
        <v>1776</v>
      </c>
      <c r="B897" s="1" t="s">
        <v>1218</v>
      </c>
      <c r="C897" s="1" t="s">
        <v>1777</v>
      </c>
      <c r="D897" s="2">
        <v>12562.23</v>
      </c>
      <c r="E897" s="2">
        <v>10049.784</v>
      </c>
      <c r="F897" s="3">
        <v>0.2</v>
      </c>
      <c r="G897" s="4">
        <f t="shared" si="17"/>
        <v>1380</v>
      </c>
      <c r="H897" s="4">
        <v>1311</v>
      </c>
      <c r="I897" s="3">
        <v>0.05</v>
      </c>
    </row>
    <row r="898" spans="1:9" x14ac:dyDescent="0.25">
      <c r="A898" s="1" t="s">
        <v>1778</v>
      </c>
      <c r="B898" s="1" t="s">
        <v>1218</v>
      </c>
      <c r="C898" s="1" t="s">
        <v>1779</v>
      </c>
      <c r="D898" s="2">
        <v>2991</v>
      </c>
      <c r="E898" s="2">
        <v>2392.8000000000002</v>
      </c>
      <c r="F898" s="3">
        <v>0.2</v>
      </c>
      <c r="G898" s="4">
        <f t="shared" si="17"/>
        <v>291</v>
      </c>
      <c r="H898" s="4">
        <v>276.45</v>
      </c>
      <c r="I898" s="3">
        <v>0.05</v>
      </c>
    </row>
    <row r="899" spans="1:9" x14ac:dyDescent="0.25">
      <c r="A899" s="1" t="s">
        <v>1780</v>
      </c>
      <c r="B899" s="1" t="s">
        <v>1218</v>
      </c>
      <c r="C899" s="1" t="s">
        <v>1781</v>
      </c>
      <c r="D899" s="2">
        <v>65470.86</v>
      </c>
      <c r="E899" s="2">
        <v>52376.688000000002</v>
      </c>
      <c r="F899" s="3">
        <v>0.2</v>
      </c>
      <c r="G899" s="4">
        <f t="shared" si="17"/>
        <v>8000</v>
      </c>
      <c r="H899" s="4">
        <v>7600</v>
      </c>
      <c r="I899" s="3">
        <v>0.05</v>
      </c>
    </row>
    <row r="900" spans="1:9" x14ac:dyDescent="0.25">
      <c r="A900" s="1" t="s">
        <v>1782</v>
      </c>
      <c r="B900" s="1" t="s">
        <v>1218</v>
      </c>
      <c r="C900" s="1" t="s">
        <v>1783</v>
      </c>
      <c r="D900" s="2">
        <v>896.52</v>
      </c>
      <c r="E900" s="2">
        <v>717.21600000000001</v>
      </c>
      <c r="F900" s="3">
        <v>0.2</v>
      </c>
      <c r="G900" s="4">
        <v>0</v>
      </c>
      <c r="H900" s="4">
        <v>0</v>
      </c>
      <c r="I900" s="3">
        <v>0</v>
      </c>
    </row>
    <row r="901" spans="1:9" x14ac:dyDescent="0.25">
      <c r="A901" s="1" t="s">
        <v>1784</v>
      </c>
      <c r="B901" s="1" t="s">
        <v>1218</v>
      </c>
      <c r="C901" s="1" t="s">
        <v>1785</v>
      </c>
      <c r="D901" s="2">
        <v>4661.71</v>
      </c>
      <c r="E901" s="2">
        <v>3729.3680000000004</v>
      </c>
      <c r="F901" s="3">
        <v>0.2</v>
      </c>
      <c r="G901" s="4">
        <f t="shared" ref="G901:G910" si="18">+H901/(1-I901)</f>
        <v>252</v>
      </c>
      <c r="H901" s="4">
        <v>239.39999999999998</v>
      </c>
      <c r="I901" s="3">
        <v>0.05</v>
      </c>
    </row>
    <row r="902" spans="1:9" x14ac:dyDescent="0.25">
      <c r="A902" s="1" t="s">
        <v>1786</v>
      </c>
      <c r="B902" s="1" t="s">
        <v>1218</v>
      </c>
      <c r="C902" s="1" t="s">
        <v>1787</v>
      </c>
      <c r="D902" s="2">
        <v>3605.79</v>
      </c>
      <c r="E902" s="2">
        <v>2884.6320000000001</v>
      </c>
      <c r="F902" s="3">
        <v>0.2</v>
      </c>
      <c r="G902" s="4">
        <f t="shared" si="18"/>
        <v>225</v>
      </c>
      <c r="H902" s="4">
        <v>213.75</v>
      </c>
      <c r="I902" s="3">
        <v>0.05</v>
      </c>
    </row>
    <row r="903" spans="1:9" x14ac:dyDescent="0.25">
      <c r="A903" s="1" t="s">
        <v>1788</v>
      </c>
      <c r="B903" s="1" t="s">
        <v>1218</v>
      </c>
      <c r="C903" s="1" t="s">
        <v>1789</v>
      </c>
      <c r="D903" s="2">
        <v>100550.6</v>
      </c>
      <c r="E903" s="2">
        <v>80440.48000000001</v>
      </c>
      <c r="F903" s="3">
        <v>0.2</v>
      </c>
      <c r="G903" s="4">
        <f t="shared" si="18"/>
        <v>16100</v>
      </c>
      <c r="H903" s="4">
        <v>15295</v>
      </c>
      <c r="I903" s="3">
        <v>0.05</v>
      </c>
    </row>
    <row r="904" spans="1:9" x14ac:dyDescent="0.25">
      <c r="A904" s="1" t="s">
        <v>1790</v>
      </c>
      <c r="B904" s="1" t="s">
        <v>1218</v>
      </c>
      <c r="C904" s="1" t="s">
        <v>1791</v>
      </c>
      <c r="D904" s="2">
        <v>60378.879999999997</v>
      </c>
      <c r="E904" s="2">
        <v>48303.103999999999</v>
      </c>
      <c r="F904" s="3">
        <v>0.2</v>
      </c>
      <c r="G904" s="4">
        <f t="shared" si="18"/>
        <v>7600</v>
      </c>
      <c r="H904" s="4">
        <v>7220</v>
      </c>
      <c r="I904" s="3">
        <v>0.05</v>
      </c>
    </row>
    <row r="905" spans="1:9" x14ac:dyDescent="0.25">
      <c r="A905" s="1" t="s">
        <v>1792</v>
      </c>
      <c r="B905" s="1" t="s">
        <v>1218</v>
      </c>
      <c r="C905" s="1" t="s">
        <v>1793</v>
      </c>
      <c r="D905" s="2">
        <v>3971.76</v>
      </c>
      <c r="E905" s="2">
        <v>3177.4080000000004</v>
      </c>
      <c r="F905" s="3">
        <v>0.2</v>
      </c>
      <c r="G905" s="4">
        <f t="shared" si="18"/>
        <v>297</v>
      </c>
      <c r="H905" s="4">
        <v>282.14999999999998</v>
      </c>
      <c r="I905" s="3">
        <v>0.05</v>
      </c>
    </row>
    <row r="906" spans="1:9" x14ac:dyDescent="0.25">
      <c r="A906" s="1" t="s">
        <v>1794</v>
      </c>
      <c r="B906" s="1" t="s">
        <v>1218</v>
      </c>
      <c r="C906" s="1" t="s">
        <v>1795</v>
      </c>
      <c r="D906" s="2">
        <v>9137.67</v>
      </c>
      <c r="E906" s="2">
        <v>7310.1360000000004</v>
      </c>
      <c r="F906" s="3">
        <v>0.2</v>
      </c>
      <c r="G906" s="4">
        <f t="shared" si="18"/>
        <v>1120</v>
      </c>
      <c r="H906" s="4">
        <v>1064</v>
      </c>
      <c r="I906" s="3">
        <v>0.05</v>
      </c>
    </row>
    <row r="907" spans="1:9" x14ac:dyDescent="0.25">
      <c r="A907" s="1" t="s">
        <v>1796</v>
      </c>
      <c r="B907" s="1" t="s">
        <v>1218</v>
      </c>
      <c r="C907" s="1" t="s">
        <v>1797</v>
      </c>
      <c r="D907" s="2">
        <v>6299.63</v>
      </c>
      <c r="E907" s="2">
        <v>5039.7040000000006</v>
      </c>
      <c r="F907" s="3">
        <v>0.2</v>
      </c>
      <c r="G907" s="4">
        <f t="shared" si="18"/>
        <v>420</v>
      </c>
      <c r="H907" s="4">
        <v>399</v>
      </c>
      <c r="I907" s="3">
        <v>0.05</v>
      </c>
    </row>
    <row r="908" spans="1:9" x14ac:dyDescent="0.25">
      <c r="A908" s="1" t="s">
        <v>1798</v>
      </c>
      <c r="B908" s="1" t="s">
        <v>1218</v>
      </c>
      <c r="C908" s="1" t="s">
        <v>1799</v>
      </c>
      <c r="D908" s="2">
        <v>11710.65</v>
      </c>
      <c r="E908" s="2">
        <v>9368.52</v>
      </c>
      <c r="F908" s="3">
        <v>0.2</v>
      </c>
      <c r="G908" s="4">
        <f t="shared" si="18"/>
        <v>840</v>
      </c>
      <c r="H908" s="4">
        <v>798</v>
      </c>
      <c r="I908" s="3">
        <v>0.05</v>
      </c>
    </row>
    <row r="909" spans="1:9" x14ac:dyDescent="0.25">
      <c r="A909" s="1" t="s">
        <v>1800</v>
      </c>
      <c r="B909" s="1" t="s">
        <v>1218</v>
      </c>
      <c r="C909" s="1" t="s">
        <v>1801</v>
      </c>
      <c r="D909" s="2">
        <v>1866.88</v>
      </c>
      <c r="E909" s="2">
        <v>1493.5040000000001</v>
      </c>
      <c r="F909" s="3">
        <v>0.2</v>
      </c>
      <c r="G909" s="4">
        <f t="shared" si="18"/>
        <v>157</v>
      </c>
      <c r="H909" s="4">
        <v>149.15</v>
      </c>
      <c r="I909" s="3">
        <v>0.05</v>
      </c>
    </row>
    <row r="910" spans="1:9" x14ac:dyDescent="0.25">
      <c r="A910" s="1" t="s">
        <v>1802</v>
      </c>
      <c r="B910" s="1" t="s">
        <v>1218</v>
      </c>
      <c r="C910" s="1" t="s">
        <v>1803</v>
      </c>
      <c r="D910" s="2">
        <v>2213.09</v>
      </c>
      <c r="E910" s="2">
        <v>1770.4720000000002</v>
      </c>
      <c r="F910" s="3">
        <v>0.2</v>
      </c>
      <c r="G910" s="4">
        <f t="shared" si="18"/>
        <v>155</v>
      </c>
      <c r="H910" s="4">
        <v>147.25</v>
      </c>
      <c r="I910" s="3">
        <v>0.05</v>
      </c>
    </row>
    <row r="911" spans="1:9" x14ac:dyDescent="0.25">
      <c r="A911" s="1" t="s">
        <v>1804</v>
      </c>
      <c r="B911" s="1" t="s">
        <v>1218</v>
      </c>
      <c r="C911" s="1" t="s">
        <v>1805</v>
      </c>
      <c r="D911" s="2">
        <v>16008.92</v>
      </c>
      <c r="E911" s="2">
        <v>12807.136</v>
      </c>
      <c r="F911" s="3">
        <v>0.2</v>
      </c>
      <c r="G911" s="4">
        <v>0</v>
      </c>
      <c r="H911" s="4">
        <v>0</v>
      </c>
      <c r="I911" s="3">
        <v>0</v>
      </c>
    </row>
    <row r="912" spans="1:9" x14ac:dyDescent="0.25">
      <c r="A912" s="1" t="s">
        <v>1806</v>
      </c>
      <c r="B912" s="1" t="s">
        <v>1218</v>
      </c>
      <c r="C912" s="1" t="s">
        <v>1807</v>
      </c>
      <c r="D912" s="2">
        <v>20443.32</v>
      </c>
      <c r="E912" s="2">
        <v>16354.656000000001</v>
      </c>
      <c r="F912" s="3">
        <v>0.2</v>
      </c>
      <c r="G912" s="4">
        <f t="shared" ref="G912:G921" si="19">+H912/(1-I912)</f>
        <v>1760</v>
      </c>
      <c r="H912" s="4">
        <v>1672</v>
      </c>
      <c r="I912" s="3">
        <v>0.05</v>
      </c>
    </row>
    <row r="913" spans="1:9" x14ac:dyDescent="0.25">
      <c r="A913" s="1" t="s">
        <v>1808</v>
      </c>
      <c r="B913" s="1" t="s">
        <v>1218</v>
      </c>
      <c r="C913" s="1" t="s">
        <v>1809</v>
      </c>
      <c r="D913" s="2">
        <v>17116.179999999997</v>
      </c>
      <c r="E913" s="2">
        <v>13692.943999999998</v>
      </c>
      <c r="F913" s="3">
        <v>0.2</v>
      </c>
      <c r="G913" s="4">
        <f t="shared" si="19"/>
        <v>0.01</v>
      </c>
      <c r="H913" s="4">
        <v>9.4999999999999998E-3</v>
      </c>
      <c r="I913" s="3">
        <v>0.05</v>
      </c>
    </row>
    <row r="914" spans="1:9" x14ac:dyDescent="0.25">
      <c r="A914" s="1" t="s">
        <v>1810</v>
      </c>
      <c r="B914" s="1" t="s">
        <v>1218</v>
      </c>
      <c r="C914" s="1" t="s">
        <v>1811</v>
      </c>
      <c r="D914" s="2">
        <v>17116.179999999997</v>
      </c>
      <c r="E914" s="2">
        <v>13692.943999999998</v>
      </c>
      <c r="F914" s="3">
        <v>0.2</v>
      </c>
      <c r="G914" s="4">
        <f t="shared" si="19"/>
        <v>0.01</v>
      </c>
      <c r="H914" s="4">
        <v>9.4999999999999998E-3</v>
      </c>
      <c r="I914" s="3">
        <v>0.05</v>
      </c>
    </row>
    <row r="915" spans="1:9" x14ac:dyDescent="0.25">
      <c r="A915" s="1" t="s">
        <v>1812</v>
      </c>
      <c r="B915" s="1" t="s">
        <v>1218</v>
      </c>
      <c r="C915" s="1" t="s">
        <v>1813</v>
      </c>
      <c r="D915" s="2">
        <v>17114.75</v>
      </c>
      <c r="E915" s="2">
        <v>13691.800000000001</v>
      </c>
      <c r="F915" s="3">
        <v>0.2</v>
      </c>
      <c r="G915" s="4">
        <f t="shared" si="19"/>
        <v>0.01</v>
      </c>
      <c r="H915" s="4">
        <v>9.4999999999999998E-3</v>
      </c>
      <c r="I915" s="3">
        <v>0.05</v>
      </c>
    </row>
    <row r="916" spans="1:9" x14ac:dyDescent="0.25">
      <c r="A916" s="1" t="s">
        <v>1814</v>
      </c>
      <c r="B916" s="1" t="s">
        <v>1218</v>
      </c>
      <c r="C916" s="1" t="s">
        <v>1815</v>
      </c>
      <c r="D916" s="2">
        <v>4993.29</v>
      </c>
      <c r="E916" s="2">
        <v>3994.6320000000001</v>
      </c>
      <c r="F916" s="3">
        <v>0.2</v>
      </c>
      <c r="G916" s="4">
        <f t="shared" si="19"/>
        <v>330</v>
      </c>
      <c r="H916" s="4">
        <v>313.5</v>
      </c>
      <c r="I916" s="3">
        <v>0.05</v>
      </c>
    </row>
    <row r="917" spans="1:9" x14ac:dyDescent="0.25">
      <c r="A917" s="1" t="s">
        <v>1816</v>
      </c>
      <c r="B917" s="1" t="s">
        <v>1218</v>
      </c>
      <c r="C917" s="1" t="s">
        <v>1817</v>
      </c>
      <c r="D917" s="2">
        <v>4993.29</v>
      </c>
      <c r="E917" s="2">
        <v>3994.6320000000001</v>
      </c>
      <c r="F917" s="3">
        <v>0.2</v>
      </c>
      <c r="G917" s="4">
        <f t="shared" si="19"/>
        <v>330</v>
      </c>
      <c r="H917" s="4">
        <v>313.5</v>
      </c>
      <c r="I917" s="3">
        <v>0.05</v>
      </c>
    </row>
    <row r="918" spans="1:9" x14ac:dyDescent="0.25">
      <c r="A918" s="1" t="s">
        <v>1818</v>
      </c>
      <c r="B918" s="1" t="s">
        <v>1218</v>
      </c>
      <c r="C918" s="1" t="s">
        <v>1819</v>
      </c>
      <c r="D918" s="2">
        <v>3268.99</v>
      </c>
      <c r="E918" s="2">
        <v>2615.192</v>
      </c>
      <c r="F918" s="3">
        <v>0.2</v>
      </c>
      <c r="G918" s="4">
        <f t="shared" si="19"/>
        <v>330</v>
      </c>
      <c r="H918" s="4">
        <v>313.5</v>
      </c>
      <c r="I918" s="3">
        <v>0.05</v>
      </c>
    </row>
    <row r="919" spans="1:9" x14ac:dyDescent="0.25">
      <c r="A919" s="1" t="s">
        <v>1820</v>
      </c>
      <c r="B919" s="1" t="s">
        <v>1218</v>
      </c>
      <c r="C919" s="1" t="s">
        <v>1821</v>
      </c>
      <c r="D919" s="2">
        <v>2469.86</v>
      </c>
      <c r="E919" s="2">
        <v>1975.8880000000001</v>
      </c>
      <c r="F919" s="3">
        <v>0.2</v>
      </c>
      <c r="G919" s="4">
        <f t="shared" si="19"/>
        <v>107</v>
      </c>
      <c r="H919" s="4">
        <v>101.64999999999999</v>
      </c>
      <c r="I919" s="3">
        <v>0.05</v>
      </c>
    </row>
    <row r="920" spans="1:9" x14ac:dyDescent="0.25">
      <c r="A920" s="1" t="s">
        <v>1822</v>
      </c>
      <c r="B920" s="1" t="s">
        <v>1218</v>
      </c>
      <c r="C920" s="1" t="s">
        <v>1823</v>
      </c>
      <c r="D920" s="2">
        <v>4367.8500000000004</v>
      </c>
      <c r="E920" s="2">
        <v>3494.2800000000007</v>
      </c>
      <c r="F920" s="3">
        <v>0.2</v>
      </c>
      <c r="G920" s="4">
        <f t="shared" si="19"/>
        <v>160</v>
      </c>
      <c r="H920" s="4">
        <v>152</v>
      </c>
      <c r="I920" s="3">
        <v>0.05</v>
      </c>
    </row>
    <row r="921" spans="1:9" x14ac:dyDescent="0.25">
      <c r="A921" s="1" t="s">
        <v>1824</v>
      </c>
      <c r="B921" s="1" t="s">
        <v>1218</v>
      </c>
      <c r="C921" s="1" t="s">
        <v>1825</v>
      </c>
      <c r="D921" s="2">
        <v>4467.32</v>
      </c>
      <c r="E921" s="2">
        <v>3573.8559999999998</v>
      </c>
      <c r="F921" s="3">
        <v>0.2</v>
      </c>
      <c r="G921" s="4">
        <f t="shared" si="19"/>
        <v>160</v>
      </c>
      <c r="H921" s="4">
        <v>152</v>
      </c>
      <c r="I921" s="3">
        <v>0.05</v>
      </c>
    </row>
    <row r="922" spans="1:9" x14ac:dyDescent="0.25">
      <c r="A922" s="1" t="s">
        <v>1826</v>
      </c>
      <c r="B922" s="1" t="s">
        <v>1218</v>
      </c>
      <c r="C922" s="1" t="s">
        <v>1827</v>
      </c>
      <c r="D922" s="2">
        <v>9083.4</v>
      </c>
      <c r="E922" s="2">
        <v>7266.72</v>
      </c>
      <c r="F922" s="3">
        <v>0.2</v>
      </c>
      <c r="G922" s="4">
        <v>0</v>
      </c>
      <c r="H922" s="4">
        <v>0</v>
      </c>
      <c r="I922" s="3">
        <v>0</v>
      </c>
    </row>
    <row r="923" spans="1:9" x14ac:dyDescent="0.25">
      <c r="A923" s="1" t="s">
        <v>1828</v>
      </c>
      <c r="B923" s="1" t="s">
        <v>1218</v>
      </c>
      <c r="C923" s="1" t="s">
        <v>1829</v>
      </c>
      <c r="D923" s="2">
        <v>13056.58</v>
      </c>
      <c r="E923" s="2">
        <v>10445.264000000001</v>
      </c>
      <c r="F923" s="3">
        <v>0.2</v>
      </c>
      <c r="G923" s="4">
        <v>0</v>
      </c>
      <c r="H923" s="4">
        <v>0</v>
      </c>
      <c r="I923" s="3">
        <v>0</v>
      </c>
    </row>
    <row r="924" spans="1:9" x14ac:dyDescent="0.25">
      <c r="A924" s="1" t="s">
        <v>1830</v>
      </c>
      <c r="B924" s="1" t="s">
        <v>1218</v>
      </c>
      <c r="C924" s="1" t="s">
        <v>1831</v>
      </c>
      <c r="D924" s="2">
        <v>415.41</v>
      </c>
      <c r="E924" s="2">
        <v>332.32800000000003</v>
      </c>
      <c r="F924" s="3">
        <v>0.2</v>
      </c>
      <c r="G924" s="4">
        <v>0</v>
      </c>
      <c r="H924" s="4">
        <v>0</v>
      </c>
      <c r="I924" s="3">
        <v>0</v>
      </c>
    </row>
    <row r="925" spans="1:9" x14ac:dyDescent="0.25">
      <c r="A925" s="1" t="s">
        <v>1832</v>
      </c>
      <c r="B925" s="1" t="s">
        <v>1218</v>
      </c>
      <c r="C925" s="1" t="s">
        <v>1833</v>
      </c>
      <c r="D925" s="2">
        <v>25889.61</v>
      </c>
      <c r="E925" s="2">
        <v>20711.688000000002</v>
      </c>
      <c r="F925" s="3">
        <v>0.2</v>
      </c>
      <c r="G925" s="4">
        <f>+H925/(1-I925)</f>
        <v>1930</v>
      </c>
      <c r="H925" s="4">
        <v>1833.5</v>
      </c>
      <c r="I925" s="3">
        <v>0.05</v>
      </c>
    </row>
    <row r="926" spans="1:9" x14ac:dyDescent="0.25">
      <c r="A926" s="1" t="s">
        <v>1834</v>
      </c>
      <c r="B926" s="1" t="s">
        <v>1218</v>
      </c>
      <c r="C926" s="1" t="s">
        <v>1835</v>
      </c>
      <c r="D926" s="2">
        <v>36429.32</v>
      </c>
      <c r="E926" s="2">
        <v>29143.456000000002</v>
      </c>
      <c r="F926" s="3">
        <v>0.2</v>
      </c>
      <c r="G926" s="4">
        <f>+H926/(1-I926)</f>
        <v>2370</v>
      </c>
      <c r="H926" s="4">
        <v>2251.5</v>
      </c>
      <c r="I926" s="3">
        <v>0.05</v>
      </c>
    </row>
    <row r="927" spans="1:9" x14ac:dyDescent="0.25">
      <c r="A927" s="1" t="s">
        <v>1836</v>
      </c>
      <c r="B927" s="1" t="s">
        <v>1218</v>
      </c>
      <c r="C927" s="1" t="s">
        <v>1837</v>
      </c>
      <c r="D927" s="2">
        <v>1064.98</v>
      </c>
      <c r="E927" s="2">
        <v>851.98400000000004</v>
      </c>
      <c r="F927" s="3">
        <v>0.2</v>
      </c>
      <c r="G927" s="4">
        <f>+H927/(1-I927)</f>
        <v>0.01</v>
      </c>
      <c r="H927" s="4">
        <v>9.4999999999999998E-3</v>
      </c>
      <c r="I927" s="3">
        <v>0.05</v>
      </c>
    </row>
    <row r="928" spans="1:9" x14ac:dyDescent="0.25">
      <c r="A928" s="1" t="s">
        <v>1838</v>
      </c>
      <c r="B928" s="1" t="s">
        <v>1218</v>
      </c>
      <c r="C928" s="1" t="s">
        <v>1833</v>
      </c>
      <c r="D928" s="2">
        <v>92745.87</v>
      </c>
      <c r="E928" s="2">
        <v>74196.695999999996</v>
      </c>
      <c r="F928" s="3">
        <v>0.2</v>
      </c>
      <c r="G928" s="4">
        <f>+H928/(1-I928)</f>
        <v>4400</v>
      </c>
      <c r="H928" s="4">
        <v>4180</v>
      </c>
      <c r="I928" s="3">
        <v>0.05</v>
      </c>
    </row>
    <row r="929" spans="1:9" x14ac:dyDescent="0.25">
      <c r="A929" s="1" t="s">
        <v>1839</v>
      </c>
      <c r="B929" s="1" t="s">
        <v>1218</v>
      </c>
      <c r="C929" s="1" t="s">
        <v>1840</v>
      </c>
      <c r="D929" s="2">
        <v>1554.42</v>
      </c>
      <c r="E929" s="2">
        <v>1243.5360000000001</v>
      </c>
      <c r="F929" s="3">
        <v>0.2</v>
      </c>
      <c r="G929" s="4">
        <v>0</v>
      </c>
      <c r="H929" s="4">
        <v>0</v>
      </c>
      <c r="I929" s="3">
        <v>0</v>
      </c>
    </row>
    <row r="930" spans="1:9" x14ac:dyDescent="0.25">
      <c r="A930" s="1" t="s">
        <v>1841</v>
      </c>
      <c r="B930" s="1" t="s">
        <v>1218</v>
      </c>
      <c r="C930" s="1" t="s">
        <v>1842</v>
      </c>
      <c r="D930" s="2">
        <v>33577.660000000003</v>
      </c>
      <c r="E930" s="2">
        <v>26862.128000000004</v>
      </c>
      <c r="F930" s="3">
        <v>0.2</v>
      </c>
      <c r="G930" s="4">
        <f t="shared" ref="G930:G936" si="20">+H930/(1-I930)</f>
        <v>2180</v>
      </c>
      <c r="H930" s="4">
        <v>2071</v>
      </c>
      <c r="I930" s="3">
        <v>0.05</v>
      </c>
    </row>
    <row r="931" spans="1:9" x14ac:dyDescent="0.25">
      <c r="A931" s="1" t="s">
        <v>1843</v>
      </c>
      <c r="B931" s="1" t="s">
        <v>1218</v>
      </c>
      <c r="C931" s="1" t="s">
        <v>1844</v>
      </c>
      <c r="D931" s="2">
        <v>9250.41</v>
      </c>
      <c r="E931" s="2">
        <v>7400.3280000000004</v>
      </c>
      <c r="F931" s="3">
        <v>0.2</v>
      </c>
      <c r="G931" s="4">
        <f t="shared" si="20"/>
        <v>600</v>
      </c>
      <c r="H931" s="4">
        <v>570</v>
      </c>
      <c r="I931" s="3">
        <v>0.05</v>
      </c>
    </row>
    <row r="932" spans="1:9" x14ac:dyDescent="0.25">
      <c r="A932" s="1" t="s">
        <v>1845</v>
      </c>
      <c r="B932" s="1" t="s">
        <v>1218</v>
      </c>
      <c r="C932" s="1" t="s">
        <v>1846</v>
      </c>
      <c r="D932" s="2">
        <v>9344.7999999999993</v>
      </c>
      <c r="E932" s="2">
        <v>7475.84</v>
      </c>
      <c r="F932" s="3">
        <v>0.2</v>
      </c>
      <c r="G932" s="4">
        <f t="shared" si="20"/>
        <v>640</v>
      </c>
      <c r="H932" s="4">
        <v>608</v>
      </c>
      <c r="I932" s="3">
        <v>0.05</v>
      </c>
    </row>
    <row r="933" spans="1:9" x14ac:dyDescent="0.25">
      <c r="A933" s="1" t="s">
        <v>1847</v>
      </c>
      <c r="B933" s="1" t="s">
        <v>1218</v>
      </c>
      <c r="C933" s="1" t="s">
        <v>1848</v>
      </c>
      <c r="D933" s="2">
        <v>33833.07</v>
      </c>
      <c r="E933" s="2">
        <v>27066.456000000002</v>
      </c>
      <c r="F933" s="3">
        <v>0.2</v>
      </c>
      <c r="G933" s="4">
        <f t="shared" si="20"/>
        <v>3100</v>
      </c>
      <c r="H933" s="4">
        <v>2945</v>
      </c>
      <c r="I933" s="3">
        <v>0.05</v>
      </c>
    </row>
    <row r="934" spans="1:9" x14ac:dyDescent="0.25">
      <c r="A934" s="1" t="s">
        <v>1849</v>
      </c>
      <c r="B934" s="1" t="s">
        <v>1218</v>
      </c>
      <c r="C934" s="1" t="s">
        <v>1850</v>
      </c>
      <c r="D934" s="2">
        <v>47475.15</v>
      </c>
      <c r="E934" s="2">
        <v>37980.120000000003</v>
      </c>
      <c r="F934" s="3">
        <v>0.2</v>
      </c>
      <c r="G934" s="4">
        <f t="shared" si="20"/>
        <v>4400</v>
      </c>
      <c r="H934" s="4">
        <v>4180</v>
      </c>
      <c r="I934" s="3">
        <v>0.05</v>
      </c>
    </row>
    <row r="935" spans="1:9" x14ac:dyDescent="0.25">
      <c r="A935" s="1" t="s">
        <v>1851</v>
      </c>
      <c r="B935" s="1" t="s">
        <v>1218</v>
      </c>
      <c r="C935" s="1" t="s">
        <v>1852</v>
      </c>
      <c r="D935" s="2">
        <v>15722.65</v>
      </c>
      <c r="E935" s="2">
        <v>12578.12</v>
      </c>
      <c r="F935" s="3">
        <v>0.2</v>
      </c>
      <c r="G935" s="4">
        <f t="shared" si="20"/>
        <v>640</v>
      </c>
      <c r="H935" s="4">
        <v>608</v>
      </c>
      <c r="I935" s="3">
        <v>0.05</v>
      </c>
    </row>
    <row r="936" spans="1:9" x14ac:dyDescent="0.25">
      <c r="A936" s="1" t="s">
        <v>1853</v>
      </c>
      <c r="B936" s="1" t="s">
        <v>1218</v>
      </c>
      <c r="C936" s="1" t="s">
        <v>1854</v>
      </c>
      <c r="D936" s="2">
        <v>17169.059999999998</v>
      </c>
      <c r="E936" s="2">
        <v>13735.248</v>
      </c>
      <c r="F936" s="3">
        <v>0.2</v>
      </c>
      <c r="G936" s="4">
        <f t="shared" si="20"/>
        <v>1300</v>
      </c>
      <c r="H936" s="4">
        <v>1235</v>
      </c>
      <c r="I936" s="3">
        <v>0.05</v>
      </c>
    </row>
    <row r="937" spans="1:9" x14ac:dyDescent="0.25">
      <c r="A937" s="1" t="s">
        <v>1855</v>
      </c>
      <c r="B937" s="1" t="s">
        <v>1218</v>
      </c>
      <c r="C937" s="1" t="s">
        <v>1856</v>
      </c>
      <c r="D937" s="2">
        <v>3125</v>
      </c>
      <c r="E937" s="2">
        <v>2840.625</v>
      </c>
      <c r="F937" s="3">
        <v>9.0999999999999998E-2</v>
      </c>
      <c r="G937" s="4">
        <v>0</v>
      </c>
      <c r="H937" s="4">
        <v>0</v>
      </c>
      <c r="I937" s="3">
        <v>0</v>
      </c>
    </row>
    <row r="938" spans="1:9" x14ac:dyDescent="0.25">
      <c r="A938" s="1" t="s">
        <v>1857</v>
      </c>
      <c r="B938" s="1" t="s">
        <v>1218</v>
      </c>
      <c r="C938" s="1" t="s">
        <v>1858</v>
      </c>
      <c r="D938" s="2">
        <v>59363.46</v>
      </c>
      <c r="E938" s="2">
        <v>47490.768000000004</v>
      </c>
      <c r="F938" s="3">
        <v>0.2</v>
      </c>
      <c r="G938" s="4">
        <f t="shared" ref="G938:G969" si="21">+H938/(1-I938)</f>
        <v>4300</v>
      </c>
      <c r="H938" s="4">
        <v>4085</v>
      </c>
      <c r="I938" s="3">
        <v>0.05</v>
      </c>
    </row>
    <row r="939" spans="1:9" x14ac:dyDescent="0.25">
      <c r="A939" s="1" t="s">
        <v>1859</v>
      </c>
      <c r="B939" s="1" t="s">
        <v>1218</v>
      </c>
      <c r="C939" s="1" t="s">
        <v>1860</v>
      </c>
      <c r="D939" s="2">
        <v>65927.58</v>
      </c>
      <c r="E939" s="2">
        <v>52742.064000000006</v>
      </c>
      <c r="F939" s="3">
        <v>0.2</v>
      </c>
      <c r="G939" s="4">
        <f t="shared" si="21"/>
        <v>4800</v>
      </c>
      <c r="H939" s="4">
        <v>4560</v>
      </c>
      <c r="I939" s="3">
        <v>0.05</v>
      </c>
    </row>
    <row r="940" spans="1:9" x14ac:dyDescent="0.25">
      <c r="A940" s="1" t="s">
        <v>1861</v>
      </c>
      <c r="B940" s="1" t="s">
        <v>1218</v>
      </c>
      <c r="C940" s="1" t="s">
        <v>1862</v>
      </c>
      <c r="D940" s="2">
        <v>11595.59</v>
      </c>
      <c r="E940" s="2">
        <v>9276.4719999999998</v>
      </c>
      <c r="F940" s="3">
        <v>0.2</v>
      </c>
      <c r="G940" s="4">
        <f t="shared" si="21"/>
        <v>1020</v>
      </c>
      <c r="H940" s="4">
        <v>969</v>
      </c>
      <c r="I940" s="3">
        <v>0.05</v>
      </c>
    </row>
    <row r="941" spans="1:9" x14ac:dyDescent="0.25">
      <c r="A941" s="1" t="s">
        <v>1863</v>
      </c>
      <c r="B941" s="1" t="s">
        <v>1218</v>
      </c>
      <c r="C941" s="1" t="s">
        <v>1864</v>
      </c>
      <c r="D941" s="2">
        <v>15638.57</v>
      </c>
      <c r="E941" s="2">
        <v>12510.856</v>
      </c>
      <c r="F941" s="3">
        <v>0.2</v>
      </c>
      <c r="G941" s="4">
        <f t="shared" si="21"/>
        <v>1020</v>
      </c>
      <c r="H941" s="4">
        <v>969</v>
      </c>
      <c r="I941" s="3">
        <v>0.05</v>
      </c>
    </row>
    <row r="942" spans="1:9" x14ac:dyDescent="0.25">
      <c r="A942" s="1" t="s">
        <v>1865</v>
      </c>
      <c r="B942" s="1" t="s">
        <v>1218</v>
      </c>
      <c r="C942" s="1" t="s">
        <v>1866</v>
      </c>
      <c r="D942" s="2">
        <v>19673.099999999999</v>
      </c>
      <c r="E942" s="2">
        <v>15738.48</v>
      </c>
      <c r="F942" s="3">
        <v>0.2</v>
      </c>
      <c r="G942" s="4">
        <f t="shared" si="21"/>
        <v>1280</v>
      </c>
      <c r="H942" s="4">
        <v>1216</v>
      </c>
      <c r="I942" s="3">
        <v>0.05</v>
      </c>
    </row>
    <row r="943" spans="1:9" x14ac:dyDescent="0.25">
      <c r="A943" s="1" t="s">
        <v>1867</v>
      </c>
      <c r="B943" s="1" t="s">
        <v>1218</v>
      </c>
      <c r="C943" s="1" t="s">
        <v>1868</v>
      </c>
      <c r="D943" s="2">
        <v>59363.46</v>
      </c>
      <c r="E943" s="2">
        <v>47490.768000000004</v>
      </c>
      <c r="F943" s="3">
        <v>0.2</v>
      </c>
      <c r="G943" s="4">
        <f t="shared" si="21"/>
        <v>4300</v>
      </c>
      <c r="H943" s="4">
        <v>4085</v>
      </c>
      <c r="I943" s="3">
        <v>0.05</v>
      </c>
    </row>
    <row r="944" spans="1:9" x14ac:dyDescent="0.25">
      <c r="A944" s="1" t="s">
        <v>1869</v>
      </c>
      <c r="B944" s="1" t="s">
        <v>1218</v>
      </c>
      <c r="C944" s="1" t="s">
        <v>1870</v>
      </c>
      <c r="D944" s="2">
        <v>65927.58</v>
      </c>
      <c r="E944" s="2">
        <v>52742.064000000006</v>
      </c>
      <c r="F944" s="3">
        <v>0.2</v>
      </c>
      <c r="G944" s="4">
        <f t="shared" si="21"/>
        <v>4800</v>
      </c>
      <c r="H944" s="4">
        <v>4560</v>
      </c>
      <c r="I944" s="3">
        <v>0.05</v>
      </c>
    </row>
    <row r="945" spans="1:9" x14ac:dyDescent="0.25">
      <c r="A945" s="1" t="s">
        <v>1871</v>
      </c>
      <c r="B945" s="1" t="s">
        <v>1218</v>
      </c>
      <c r="C945" s="1" t="s">
        <v>1872</v>
      </c>
      <c r="D945" s="2">
        <v>59111.77</v>
      </c>
      <c r="E945" s="2">
        <v>47289.415999999997</v>
      </c>
      <c r="F945" s="3">
        <v>0.2</v>
      </c>
      <c r="G945" s="4">
        <f t="shared" si="21"/>
        <v>5800</v>
      </c>
      <c r="H945" s="4">
        <v>5510</v>
      </c>
      <c r="I945" s="3">
        <v>0.05</v>
      </c>
    </row>
    <row r="946" spans="1:9" x14ac:dyDescent="0.25">
      <c r="A946" s="1" t="s">
        <v>1873</v>
      </c>
      <c r="B946" s="1" t="s">
        <v>1218</v>
      </c>
      <c r="C946" s="1" t="s">
        <v>1874</v>
      </c>
      <c r="D946" s="2">
        <v>4004.17</v>
      </c>
      <c r="E946" s="2">
        <v>3203.3360000000002</v>
      </c>
      <c r="F946" s="3">
        <v>0.2</v>
      </c>
      <c r="G946" s="4">
        <f t="shared" si="21"/>
        <v>258</v>
      </c>
      <c r="H946" s="4">
        <v>245.1</v>
      </c>
      <c r="I946" s="3">
        <v>0.05</v>
      </c>
    </row>
    <row r="947" spans="1:9" x14ac:dyDescent="0.25">
      <c r="A947" s="1" t="s">
        <v>1875</v>
      </c>
      <c r="B947" s="1" t="s">
        <v>1218</v>
      </c>
      <c r="C947" s="1" t="s">
        <v>1876</v>
      </c>
      <c r="D947" s="2">
        <v>7484.93</v>
      </c>
      <c r="E947" s="2">
        <v>5987.9440000000004</v>
      </c>
      <c r="F947" s="3">
        <v>0.2</v>
      </c>
      <c r="G947" s="4">
        <f t="shared" si="21"/>
        <v>490</v>
      </c>
      <c r="H947" s="4">
        <v>465.5</v>
      </c>
      <c r="I947" s="3">
        <v>0.05</v>
      </c>
    </row>
    <row r="948" spans="1:9" x14ac:dyDescent="0.25">
      <c r="A948" s="1" t="s">
        <v>1877</v>
      </c>
      <c r="B948" s="1" t="s">
        <v>1218</v>
      </c>
      <c r="C948" s="1" t="s">
        <v>1878</v>
      </c>
      <c r="D948" s="2">
        <v>7484.93</v>
      </c>
      <c r="E948" s="2">
        <v>5987.9440000000004</v>
      </c>
      <c r="F948" s="3">
        <v>0.2</v>
      </c>
      <c r="G948" s="4">
        <f t="shared" si="21"/>
        <v>490</v>
      </c>
      <c r="H948" s="4">
        <v>465.5</v>
      </c>
      <c r="I948" s="3">
        <v>0.05</v>
      </c>
    </row>
    <row r="949" spans="1:9" x14ac:dyDescent="0.25">
      <c r="A949" s="1" t="s">
        <v>1879</v>
      </c>
      <c r="B949" s="1" t="s">
        <v>1218</v>
      </c>
      <c r="C949" s="1" t="s">
        <v>1880</v>
      </c>
      <c r="D949" s="2">
        <v>15638.57</v>
      </c>
      <c r="E949" s="2">
        <v>12510.856</v>
      </c>
      <c r="F949" s="3">
        <v>0.2</v>
      </c>
      <c r="G949" s="4">
        <f t="shared" si="21"/>
        <v>1020</v>
      </c>
      <c r="H949" s="4">
        <v>969</v>
      </c>
      <c r="I949" s="3">
        <v>0.05</v>
      </c>
    </row>
    <row r="950" spans="1:9" x14ac:dyDescent="0.25">
      <c r="A950" s="1" t="s">
        <v>1881</v>
      </c>
      <c r="B950" s="1" t="s">
        <v>1218</v>
      </c>
      <c r="C950" s="1" t="s">
        <v>1882</v>
      </c>
      <c r="D950" s="2">
        <v>19673.099999999999</v>
      </c>
      <c r="E950" s="2">
        <v>15738.48</v>
      </c>
      <c r="F950" s="3">
        <v>0.2</v>
      </c>
      <c r="G950" s="4">
        <f t="shared" si="21"/>
        <v>1280</v>
      </c>
      <c r="H950" s="4">
        <v>1216</v>
      </c>
      <c r="I950" s="3">
        <v>0.05</v>
      </c>
    </row>
    <row r="951" spans="1:9" x14ac:dyDescent="0.25">
      <c r="A951" s="1" t="s">
        <v>1883</v>
      </c>
      <c r="B951" s="1" t="s">
        <v>1218</v>
      </c>
      <c r="C951" s="1" t="s">
        <v>1884</v>
      </c>
      <c r="D951" s="2">
        <v>4993.29</v>
      </c>
      <c r="E951" s="2">
        <v>3994.6320000000001</v>
      </c>
      <c r="F951" s="3">
        <v>0.2</v>
      </c>
      <c r="G951" s="4">
        <f t="shared" si="21"/>
        <v>330</v>
      </c>
      <c r="H951" s="4">
        <v>313.5</v>
      </c>
      <c r="I951" s="3">
        <v>0.05</v>
      </c>
    </row>
    <row r="952" spans="1:9" x14ac:dyDescent="0.25">
      <c r="A952" s="1" t="s">
        <v>1885</v>
      </c>
      <c r="B952" s="1" t="s">
        <v>1218</v>
      </c>
      <c r="C952" s="1" t="s">
        <v>1886</v>
      </c>
      <c r="D952" s="2">
        <v>5023.29</v>
      </c>
      <c r="E952" s="2">
        <v>4018.6320000000001</v>
      </c>
      <c r="F952" s="3">
        <v>0.2</v>
      </c>
      <c r="G952" s="4">
        <f t="shared" si="21"/>
        <v>360</v>
      </c>
      <c r="H952" s="4">
        <v>342</v>
      </c>
      <c r="I952" s="3">
        <v>0.05</v>
      </c>
    </row>
    <row r="953" spans="1:9" x14ac:dyDescent="0.25">
      <c r="A953" s="1" t="s">
        <v>1887</v>
      </c>
      <c r="B953" s="1" t="s">
        <v>1218</v>
      </c>
      <c r="C953" s="1" t="s">
        <v>1888</v>
      </c>
      <c r="D953" s="2">
        <v>16539.379999999997</v>
      </c>
      <c r="E953" s="2">
        <v>13231.503999999999</v>
      </c>
      <c r="F953" s="3">
        <v>0.2</v>
      </c>
      <c r="G953" s="4">
        <f t="shared" si="21"/>
        <v>1070</v>
      </c>
      <c r="H953" s="4">
        <v>1016.5</v>
      </c>
      <c r="I953" s="3">
        <v>0.05</v>
      </c>
    </row>
    <row r="954" spans="1:9" x14ac:dyDescent="0.25">
      <c r="A954" s="1" t="s">
        <v>1889</v>
      </c>
      <c r="B954" s="1" t="s">
        <v>1218</v>
      </c>
      <c r="C954" s="1" t="s">
        <v>1890</v>
      </c>
      <c r="D954" s="2">
        <v>100432.64</v>
      </c>
      <c r="E954" s="2">
        <v>80346.112000000008</v>
      </c>
      <c r="F954" s="3">
        <v>0.2</v>
      </c>
      <c r="G954" s="4">
        <f t="shared" si="21"/>
        <v>6700</v>
      </c>
      <c r="H954" s="4">
        <v>6365</v>
      </c>
      <c r="I954" s="3">
        <v>0.05</v>
      </c>
    </row>
    <row r="955" spans="1:9" x14ac:dyDescent="0.25">
      <c r="A955" s="1" t="s">
        <v>1891</v>
      </c>
      <c r="B955" s="1" t="s">
        <v>1218</v>
      </c>
      <c r="C955" s="1" t="s">
        <v>1892</v>
      </c>
      <c r="D955" s="2">
        <v>7484.93</v>
      </c>
      <c r="E955" s="2">
        <v>5987.9440000000004</v>
      </c>
      <c r="F955" s="3">
        <v>0.2</v>
      </c>
      <c r="G955" s="4">
        <f t="shared" si="21"/>
        <v>490</v>
      </c>
      <c r="H955" s="4">
        <v>465.5</v>
      </c>
      <c r="I955" s="3">
        <v>0.05</v>
      </c>
    </row>
    <row r="956" spans="1:9" x14ac:dyDescent="0.25">
      <c r="A956" s="1" t="s">
        <v>1893</v>
      </c>
      <c r="B956" s="1" t="s">
        <v>1218</v>
      </c>
      <c r="C956" s="1" t="s">
        <v>1894</v>
      </c>
      <c r="D956" s="2">
        <v>24792.02</v>
      </c>
      <c r="E956" s="2">
        <v>19833.616000000002</v>
      </c>
      <c r="F956" s="3">
        <v>0.2</v>
      </c>
      <c r="G956" s="4">
        <f t="shared" si="21"/>
        <v>1610</v>
      </c>
      <c r="H956" s="4">
        <v>1529.5</v>
      </c>
      <c r="I956" s="3">
        <v>0.05</v>
      </c>
    </row>
    <row r="957" spans="1:9" x14ac:dyDescent="0.25">
      <c r="A957" s="1" t="s">
        <v>1895</v>
      </c>
      <c r="B957" s="1" t="s">
        <v>1218</v>
      </c>
      <c r="C957" s="1" t="s">
        <v>1896</v>
      </c>
      <c r="D957" s="2">
        <v>22493.66</v>
      </c>
      <c r="E957" s="2">
        <v>17994.928</v>
      </c>
      <c r="F957" s="3">
        <v>0.2</v>
      </c>
      <c r="G957" s="4">
        <f t="shared" si="21"/>
        <v>1610</v>
      </c>
      <c r="H957" s="4">
        <v>1529.5</v>
      </c>
      <c r="I957" s="3">
        <v>0.05</v>
      </c>
    </row>
    <row r="958" spans="1:9" x14ac:dyDescent="0.25">
      <c r="A958" s="1" t="s">
        <v>1897</v>
      </c>
      <c r="B958" s="1" t="s">
        <v>1218</v>
      </c>
      <c r="C958" s="1" t="s">
        <v>1898</v>
      </c>
      <c r="D958" s="2">
        <v>24792.02</v>
      </c>
      <c r="E958" s="2">
        <v>19833.616000000002</v>
      </c>
      <c r="F958" s="3">
        <v>0.2</v>
      </c>
      <c r="G958" s="4">
        <f t="shared" si="21"/>
        <v>1610</v>
      </c>
      <c r="H958" s="4">
        <v>1529.5</v>
      </c>
      <c r="I958" s="3">
        <v>0.05</v>
      </c>
    </row>
    <row r="959" spans="1:9" x14ac:dyDescent="0.25">
      <c r="A959" s="1" t="s">
        <v>1899</v>
      </c>
      <c r="B959" s="1" t="s">
        <v>1218</v>
      </c>
      <c r="C959" s="1" t="s">
        <v>1900</v>
      </c>
      <c r="D959" s="2">
        <v>15610.07</v>
      </c>
      <c r="E959" s="2">
        <v>12488.056</v>
      </c>
      <c r="F959" s="3">
        <v>0.2</v>
      </c>
      <c r="G959" s="4">
        <f t="shared" si="21"/>
        <v>1030</v>
      </c>
      <c r="H959" s="4">
        <v>978.5</v>
      </c>
      <c r="I959" s="3">
        <v>0.05</v>
      </c>
    </row>
    <row r="960" spans="1:9" x14ac:dyDescent="0.25">
      <c r="A960" s="1" t="s">
        <v>1901</v>
      </c>
      <c r="B960" s="1" t="s">
        <v>1218</v>
      </c>
      <c r="C960" s="1" t="s">
        <v>1902</v>
      </c>
      <c r="D960" s="2">
        <v>15610.07</v>
      </c>
      <c r="E960" s="2">
        <v>12488.056</v>
      </c>
      <c r="F960" s="3">
        <v>0.2</v>
      </c>
      <c r="G960" s="4">
        <f t="shared" si="21"/>
        <v>1030</v>
      </c>
      <c r="H960" s="4">
        <v>978.5</v>
      </c>
      <c r="I960" s="3">
        <v>0.05</v>
      </c>
    </row>
    <row r="961" spans="1:9" x14ac:dyDescent="0.25">
      <c r="A961" s="1" t="s">
        <v>1903</v>
      </c>
      <c r="B961" s="1" t="s">
        <v>1218</v>
      </c>
      <c r="C961" s="1" t="s">
        <v>1904</v>
      </c>
      <c r="D961" s="2">
        <v>15610.07</v>
      </c>
      <c r="E961" s="2">
        <v>12488.056</v>
      </c>
      <c r="F961" s="3">
        <v>0.2</v>
      </c>
      <c r="G961" s="4">
        <f t="shared" si="21"/>
        <v>1030</v>
      </c>
      <c r="H961" s="4">
        <v>978.5</v>
      </c>
      <c r="I961" s="3">
        <v>0.05</v>
      </c>
    </row>
    <row r="962" spans="1:9" x14ac:dyDescent="0.25">
      <c r="A962" s="1" t="s">
        <v>1905</v>
      </c>
      <c r="B962" s="1" t="s">
        <v>1218</v>
      </c>
      <c r="C962" s="1" t="s">
        <v>1906</v>
      </c>
      <c r="D962" s="2">
        <v>15610.07</v>
      </c>
      <c r="E962" s="2">
        <v>12488.056</v>
      </c>
      <c r="F962" s="3">
        <v>0.2</v>
      </c>
      <c r="G962" s="4">
        <f t="shared" si="21"/>
        <v>1030</v>
      </c>
      <c r="H962" s="4">
        <v>978.5</v>
      </c>
      <c r="I962" s="3">
        <v>0.05</v>
      </c>
    </row>
    <row r="963" spans="1:9" x14ac:dyDescent="0.25">
      <c r="A963" s="1" t="s">
        <v>1907</v>
      </c>
      <c r="B963" s="1" t="s">
        <v>1218</v>
      </c>
      <c r="C963" s="1" t="s">
        <v>1908</v>
      </c>
      <c r="D963" s="2">
        <v>7129.36</v>
      </c>
      <c r="E963" s="2">
        <v>5703.4880000000003</v>
      </c>
      <c r="F963" s="3">
        <v>0.2</v>
      </c>
      <c r="G963" s="4">
        <f t="shared" si="21"/>
        <v>470</v>
      </c>
      <c r="H963" s="4">
        <v>446.5</v>
      </c>
      <c r="I963" s="3">
        <v>0.05</v>
      </c>
    </row>
    <row r="964" spans="1:9" x14ac:dyDescent="0.25">
      <c r="A964" s="1" t="s">
        <v>1909</v>
      </c>
      <c r="B964" s="1" t="s">
        <v>1218</v>
      </c>
      <c r="C964" s="1" t="s">
        <v>1910</v>
      </c>
      <c r="D964" s="2">
        <v>7129.36</v>
      </c>
      <c r="E964" s="2">
        <v>5703.4880000000003</v>
      </c>
      <c r="F964" s="3">
        <v>0.2</v>
      </c>
      <c r="G964" s="4">
        <f t="shared" si="21"/>
        <v>470</v>
      </c>
      <c r="H964" s="4">
        <v>446.5</v>
      </c>
      <c r="I964" s="3">
        <v>0.05</v>
      </c>
    </row>
    <row r="965" spans="1:9" x14ac:dyDescent="0.25">
      <c r="A965" s="1" t="s">
        <v>1911</v>
      </c>
      <c r="B965" s="1" t="s">
        <v>1218</v>
      </c>
      <c r="C965" s="1" t="s">
        <v>1912</v>
      </c>
      <c r="D965" s="2">
        <v>3619.89</v>
      </c>
      <c r="E965" s="2">
        <v>2895.9120000000003</v>
      </c>
      <c r="F965" s="3">
        <v>0.2</v>
      </c>
      <c r="G965" s="4">
        <f t="shared" si="21"/>
        <v>231</v>
      </c>
      <c r="H965" s="4">
        <v>219.45</v>
      </c>
      <c r="I965" s="3">
        <v>0.05</v>
      </c>
    </row>
    <row r="966" spans="1:9" x14ac:dyDescent="0.25">
      <c r="A966" s="1" t="s">
        <v>1913</v>
      </c>
      <c r="B966" s="1" t="s">
        <v>1218</v>
      </c>
      <c r="C966" s="1" t="s">
        <v>1914</v>
      </c>
      <c r="D966" s="2">
        <v>3619.89</v>
      </c>
      <c r="E966" s="2">
        <v>2895.9120000000003</v>
      </c>
      <c r="F966" s="3">
        <v>0.2</v>
      </c>
      <c r="G966" s="4">
        <f t="shared" si="21"/>
        <v>231</v>
      </c>
      <c r="H966" s="4">
        <v>219.45</v>
      </c>
      <c r="I966" s="3">
        <v>0.05</v>
      </c>
    </row>
    <row r="967" spans="1:9" x14ac:dyDescent="0.25">
      <c r="A967" s="1" t="s">
        <v>1915</v>
      </c>
      <c r="B967" s="1" t="s">
        <v>1218</v>
      </c>
      <c r="C967" s="1" t="s">
        <v>1916</v>
      </c>
      <c r="D967" s="2">
        <v>3350.72</v>
      </c>
      <c r="E967" s="2">
        <v>2680.576</v>
      </c>
      <c r="F967" s="3">
        <v>0.2</v>
      </c>
      <c r="G967" s="4">
        <f t="shared" si="21"/>
        <v>243</v>
      </c>
      <c r="H967" s="4">
        <v>230.85</v>
      </c>
      <c r="I967" s="3">
        <v>0.05</v>
      </c>
    </row>
    <row r="968" spans="1:9" x14ac:dyDescent="0.25">
      <c r="A968" s="1" t="s">
        <v>1917</v>
      </c>
      <c r="B968" s="1" t="s">
        <v>1218</v>
      </c>
      <c r="C968" s="1" t="s">
        <v>1918</v>
      </c>
      <c r="D968" s="2">
        <v>88595.17</v>
      </c>
      <c r="E968" s="2">
        <v>70876.135999999999</v>
      </c>
      <c r="F968" s="3">
        <v>0.2</v>
      </c>
      <c r="G968" s="4">
        <f t="shared" si="21"/>
        <v>6600</v>
      </c>
      <c r="H968" s="4">
        <v>6270</v>
      </c>
      <c r="I968" s="3">
        <v>0.05</v>
      </c>
    </row>
    <row r="969" spans="1:9" x14ac:dyDescent="0.25">
      <c r="A969" s="1" t="s">
        <v>1919</v>
      </c>
      <c r="B969" s="1" t="s">
        <v>1218</v>
      </c>
      <c r="C969" s="1" t="s">
        <v>1920</v>
      </c>
      <c r="D969" s="2">
        <v>31282.61</v>
      </c>
      <c r="E969" s="2">
        <v>25026.088000000003</v>
      </c>
      <c r="F969" s="3">
        <v>0.2</v>
      </c>
      <c r="G969" s="4">
        <f t="shared" si="21"/>
        <v>1970</v>
      </c>
      <c r="H969" s="4">
        <v>1871.5</v>
      </c>
      <c r="I969" s="3">
        <v>0.05</v>
      </c>
    </row>
    <row r="970" spans="1:9" x14ac:dyDescent="0.25">
      <c r="A970" s="1" t="s">
        <v>1921</v>
      </c>
      <c r="B970" s="1" t="s">
        <v>1218</v>
      </c>
      <c r="C970" s="1" t="s">
        <v>1922</v>
      </c>
      <c r="D970" s="2">
        <v>34753.240000000005</v>
      </c>
      <c r="E970" s="2">
        <v>27802.592000000004</v>
      </c>
      <c r="F970" s="3">
        <v>0.2</v>
      </c>
      <c r="G970" s="4">
        <f t="shared" ref="G970:G1001" si="22">+H970/(1-I970)</f>
        <v>2540</v>
      </c>
      <c r="H970" s="4">
        <v>2413</v>
      </c>
      <c r="I970" s="3">
        <v>0.05</v>
      </c>
    </row>
    <row r="971" spans="1:9" x14ac:dyDescent="0.25">
      <c r="A971" s="1" t="s">
        <v>1923</v>
      </c>
      <c r="B971" s="1" t="s">
        <v>1218</v>
      </c>
      <c r="C971" s="1" t="s">
        <v>1924</v>
      </c>
      <c r="D971" s="2">
        <v>34753.240000000005</v>
      </c>
      <c r="E971" s="2">
        <v>27802.592000000004</v>
      </c>
      <c r="F971" s="3">
        <v>0.2</v>
      </c>
      <c r="G971" s="4">
        <f t="shared" si="22"/>
        <v>2540</v>
      </c>
      <c r="H971" s="4">
        <v>2413</v>
      </c>
      <c r="I971" s="3">
        <v>0.05</v>
      </c>
    </row>
    <row r="972" spans="1:9" x14ac:dyDescent="0.25">
      <c r="A972" s="1" t="s">
        <v>1925</v>
      </c>
      <c r="B972" s="1" t="s">
        <v>1218</v>
      </c>
      <c r="C972" s="1" t="s">
        <v>1926</v>
      </c>
      <c r="D972" s="2">
        <v>31495.43</v>
      </c>
      <c r="E972" s="2">
        <v>25196.344000000001</v>
      </c>
      <c r="F972" s="3">
        <v>0.2</v>
      </c>
      <c r="G972" s="4">
        <f t="shared" si="22"/>
        <v>2380</v>
      </c>
      <c r="H972" s="4">
        <v>2261</v>
      </c>
      <c r="I972" s="3">
        <v>0.05</v>
      </c>
    </row>
    <row r="973" spans="1:9" x14ac:dyDescent="0.25">
      <c r="A973" s="1" t="s">
        <v>1927</v>
      </c>
      <c r="B973" s="1" t="s">
        <v>1218</v>
      </c>
      <c r="C973" s="1" t="s">
        <v>1928</v>
      </c>
      <c r="D973" s="2">
        <v>31685.43</v>
      </c>
      <c r="E973" s="2">
        <v>25348.344000000001</v>
      </c>
      <c r="F973" s="3">
        <v>0.2</v>
      </c>
      <c r="G973" s="4">
        <f t="shared" si="22"/>
        <v>2570</v>
      </c>
      <c r="H973" s="4">
        <v>2441.5</v>
      </c>
      <c r="I973" s="3">
        <v>0.05</v>
      </c>
    </row>
    <row r="974" spans="1:9" x14ac:dyDescent="0.25">
      <c r="A974" s="1" t="s">
        <v>1929</v>
      </c>
      <c r="B974" s="1" t="s">
        <v>1218</v>
      </c>
      <c r="C974" s="1" t="s">
        <v>1930</v>
      </c>
      <c r="D974" s="2">
        <v>31685.43</v>
      </c>
      <c r="E974" s="2">
        <v>25348.344000000001</v>
      </c>
      <c r="F974" s="3">
        <v>0.2</v>
      </c>
      <c r="G974" s="4">
        <f t="shared" si="22"/>
        <v>2570</v>
      </c>
      <c r="H974" s="4">
        <v>2441.5</v>
      </c>
      <c r="I974" s="3">
        <v>0.05</v>
      </c>
    </row>
    <row r="975" spans="1:9" x14ac:dyDescent="0.25">
      <c r="A975" s="1" t="s">
        <v>1931</v>
      </c>
      <c r="B975" s="1" t="s">
        <v>1218</v>
      </c>
      <c r="C975" s="1" t="s">
        <v>1932</v>
      </c>
      <c r="D975" s="2">
        <v>106054.74</v>
      </c>
      <c r="E975" s="2">
        <v>84843.792000000016</v>
      </c>
      <c r="F975" s="3">
        <v>0.2</v>
      </c>
      <c r="G975" s="4">
        <f t="shared" si="22"/>
        <v>7800</v>
      </c>
      <c r="H975" s="4">
        <v>7410</v>
      </c>
      <c r="I975" s="3">
        <v>0.05</v>
      </c>
    </row>
    <row r="976" spans="1:9" x14ac:dyDescent="0.25">
      <c r="A976" s="1" t="s">
        <v>1933</v>
      </c>
      <c r="B976" s="1" t="s">
        <v>1218</v>
      </c>
      <c r="C976" s="1" t="s">
        <v>1934</v>
      </c>
      <c r="D976" s="2">
        <v>44255.11</v>
      </c>
      <c r="E976" s="2">
        <v>35404.088000000003</v>
      </c>
      <c r="F976" s="3">
        <v>0.2</v>
      </c>
      <c r="G976" s="4">
        <f t="shared" si="22"/>
        <v>3400</v>
      </c>
      <c r="H976" s="4">
        <v>3230</v>
      </c>
      <c r="I976" s="3">
        <v>0.05</v>
      </c>
    </row>
    <row r="977" spans="1:9" x14ac:dyDescent="0.25">
      <c r="A977" s="1" t="s">
        <v>1935</v>
      </c>
      <c r="B977" s="1" t="s">
        <v>1218</v>
      </c>
      <c r="C977" s="1" t="s">
        <v>1936</v>
      </c>
      <c r="D977" s="2">
        <v>36525.31</v>
      </c>
      <c r="E977" s="2">
        <v>29220.248</v>
      </c>
      <c r="F977" s="3">
        <v>0.2</v>
      </c>
      <c r="G977" s="4">
        <f t="shared" si="22"/>
        <v>5100</v>
      </c>
      <c r="H977" s="4">
        <v>4845</v>
      </c>
      <c r="I977" s="3">
        <v>0.05</v>
      </c>
    </row>
    <row r="978" spans="1:9" x14ac:dyDescent="0.25">
      <c r="A978" s="1" t="s">
        <v>1937</v>
      </c>
      <c r="B978" s="1" t="s">
        <v>1218</v>
      </c>
      <c r="C978" s="1" t="s">
        <v>1938</v>
      </c>
      <c r="D978" s="2">
        <v>45372.87</v>
      </c>
      <c r="E978" s="2">
        <v>36298.296000000002</v>
      </c>
      <c r="F978" s="3">
        <v>0.2</v>
      </c>
      <c r="G978" s="4">
        <f t="shared" si="22"/>
        <v>5800</v>
      </c>
      <c r="H978" s="4">
        <v>5510</v>
      </c>
      <c r="I978" s="3">
        <v>0.05</v>
      </c>
    </row>
    <row r="979" spans="1:9" x14ac:dyDescent="0.25">
      <c r="A979" s="1" t="s">
        <v>1939</v>
      </c>
      <c r="B979" s="1" t="s">
        <v>1218</v>
      </c>
      <c r="C979" s="1" t="s">
        <v>1940</v>
      </c>
      <c r="D979" s="2">
        <v>6181.46</v>
      </c>
      <c r="E979" s="2">
        <v>4945.1680000000006</v>
      </c>
      <c r="F979" s="3">
        <v>0.2</v>
      </c>
      <c r="G979" s="4">
        <f t="shared" si="22"/>
        <v>410</v>
      </c>
      <c r="H979" s="4">
        <v>389.5</v>
      </c>
      <c r="I979" s="3">
        <v>0.05</v>
      </c>
    </row>
    <row r="980" spans="1:9" x14ac:dyDescent="0.25">
      <c r="A980" s="1" t="s">
        <v>1941</v>
      </c>
      <c r="B980" s="1" t="s">
        <v>1218</v>
      </c>
      <c r="C980" s="1" t="s">
        <v>1942</v>
      </c>
      <c r="D980" s="2">
        <v>6181.46</v>
      </c>
      <c r="E980" s="2">
        <v>4945.1680000000006</v>
      </c>
      <c r="F980" s="3">
        <v>0.2</v>
      </c>
      <c r="G980" s="4">
        <f t="shared" si="22"/>
        <v>410</v>
      </c>
      <c r="H980" s="4">
        <v>389.5</v>
      </c>
      <c r="I980" s="3">
        <v>0.05</v>
      </c>
    </row>
    <row r="981" spans="1:9" x14ac:dyDescent="0.25">
      <c r="A981" s="1" t="s">
        <v>1943</v>
      </c>
      <c r="B981" s="1" t="s">
        <v>1218</v>
      </c>
      <c r="C981" s="1" t="s">
        <v>1944</v>
      </c>
      <c r="D981" s="2">
        <v>6181.46</v>
      </c>
      <c r="E981" s="2">
        <v>4945.1680000000006</v>
      </c>
      <c r="F981" s="3">
        <v>0.2</v>
      </c>
      <c r="G981" s="4">
        <f t="shared" si="22"/>
        <v>410</v>
      </c>
      <c r="H981" s="4">
        <v>389.5</v>
      </c>
      <c r="I981" s="3">
        <v>0.05</v>
      </c>
    </row>
    <row r="982" spans="1:9" x14ac:dyDescent="0.25">
      <c r="A982" s="1" t="s">
        <v>1945</v>
      </c>
      <c r="B982" s="1" t="s">
        <v>1218</v>
      </c>
      <c r="C982" s="1" t="s">
        <v>1946</v>
      </c>
      <c r="D982" s="2">
        <v>6655.42</v>
      </c>
      <c r="E982" s="2">
        <v>5324.3360000000002</v>
      </c>
      <c r="F982" s="3">
        <v>0.2</v>
      </c>
      <c r="G982" s="4">
        <f t="shared" si="22"/>
        <v>440</v>
      </c>
      <c r="H982" s="4">
        <v>418</v>
      </c>
      <c r="I982" s="3">
        <v>0.05</v>
      </c>
    </row>
    <row r="983" spans="1:9" x14ac:dyDescent="0.25">
      <c r="A983" s="1" t="s">
        <v>1947</v>
      </c>
      <c r="B983" s="1" t="s">
        <v>1218</v>
      </c>
      <c r="C983" s="1" t="s">
        <v>1900</v>
      </c>
      <c r="D983" s="2">
        <v>6655.42</v>
      </c>
      <c r="E983" s="2">
        <v>5324.3360000000002</v>
      </c>
      <c r="F983" s="3">
        <v>0.2</v>
      </c>
      <c r="G983" s="4">
        <f t="shared" si="22"/>
        <v>440</v>
      </c>
      <c r="H983" s="4">
        <v>418</v>
      </c>
      <c r="I983" s="3">
        <v>0.05</v>
      </c>
    </row>
    <row r="984" spans="1:9" x14ac:dyDescent="0.25">
      <c r="A984" s="1" t="s">
        <v>1948</v>
      </c>
      <c r="B984" s="1" t="s">
        <v>1218</v>
      </c>
      <c r="C984" s="1" t="s">
        <v>1902</v>
      </c>
      <c r="D984" s="2">
        <v>6655.42</v>
      </c>
      <c r="E984" s="2">
        <v>5324.3360000000002</v>
      </c>
      <c r="F984" s="3">
        <v>0.2</v>
      </c>
      <c r="G984" s="4">
        <f t="shared" si="22"/>
        <v>440</v>
      </c>
      <c r="H984" s="4">
        <v>418</v>
      </c>
      <c r="I984" s="3">
        <v>0.05</v>
      </c>
    </row>
    <row r="985" spans="1:9" x14ac:dyDescent="0.25">
      <c r="A985" s="1" t="s">
        <v>1949</v>
      </c>
      <c r="B985" s="1" t="s">
        <v>1218</v>
      </c>
      <c r="C985" s="1" t="s">
        <v>1904</v>
      </c>
      <c r="D985" s="2">
        <v>6655.42</v>
      </c>
      <c r="E985" s="2">
        <v>5324.3360000000002</v>
      </c>
      <c r="F985" s="3">
        <v>0.2</v>
      </c>
      <c r="G985" s="4">
        <f t="shared" si="22"/>
        <v>440</v>
      </c>
      <c r="H985" s="4">
        <v>418</v>
      </c>
      <c r="I985" s="3">
        <v>0.05</v>
      </c>
    </row>
    <row r="986" spans="1:9" x14ac:dyDescent="0.25">
      <c r="A986" s="1" t="s">
        <v>1950</v>
      </c>
      <c r="B986" s="1" t="s">
        <v>1218</v>
      </c>
      <c r="C986" s="1" t="s">
        <v>1906</v>
      </c>
      <c r="D986" s="2">
        <v>6655.42</v>
      </c>
      <c r="E986" s="2">
        <v>5324.3360000000002</v>
      </c>
      <c r="F986" s="3">
        <v>0.2</v>
      </c>
      <c r="G986" s="4">
        <f t="shared" si="22"/>
        <v>440</v>
      </c>
      <c r="H986" s="4">
        <v>418</v>
      </c>
      <c r="I986" s="3">
        <v>0.05</v>
      </c>
    </row>
    <row r="987" spans="1:9" x14ac:dyDescent="0.25">
      <c r="A987" s="1" t="s">
        <v>1951</v>
      </c>
      <c r="B987" s="1" t="s">
        <v>1218</v>
      </c>
      <c r="C987" s="1" t="s">
        <v>1952</v>
      </c>
      <c r="D987" s="2">
        <v>12910.29</v>
      </c>
      <c r="E987" s="2">
        <v>10328.232000000002</v>
      </c>
      <c r="F987" s="3">
        <v>0.2</v>
      </c>
      <c r="G987" s="4">
        <f t="shared" si="22"/>
        <v>1140</v>
      </c>
      <c r="H987" s="4">
        <v>1083</v>
      </c>
      <c r="I987" s="3">
        <v>0.05</v>
      </c>
    </row>
    <row r="988" spans="1:9" x14ac:dyDescent="0.25">
      <c r="A988" s="1" t="s">
        <v>1953</v>
      </c>
      <c r="B988" s="1" t="s">
        <v>1218</v>
      </c>
      <c r="C988" s="1" t="s">
        <v>1954</v>
      </c>
      <c r="D988" s="2">
        <v>2392.79</v>
      </c>
      <c r="E988" s="2">
        <v>1914.232</v>
      </c>
      <c r="F988" s="3">
        <v>0.2</v>
      </c>
      <c r="G988" s="4">
        <f t="shared" si="22"/>
        <v>173</v>
      </c>
      <c r="H988" s="4">
        <v>164.35</v>
      </c>
      <c r="I988" s="3">
        <v>0.05</v>
      </c>
    </row>
    <row r="989" spans="1:9" x14ac:dyDescent="0.25">
      <c r="A989" s="1" t="s">
        <v>1955</v>
      </c>
      <c r="B989" s="1" t="s">
        <v>1218</v>
      </c>
      <c r="C989" s="1" t="s">
        <v>1956</v>
      </c>
      <c r="D989" s="2">
        <v>10465.11</v>
      </c>
      <c r="E989" s="2">
        <v>9512.7849900000001</v>
      </c>
      <c r="F989" s="3">
        <v>9.0999999999999998E-2</v>
      </c>
      <c r="G989" s="4">
        <f t="shared" si="22"/>
        <v>680</v>
      </c>
      <c r="H989" s="4">
        <v>646</v>
      </c>
      <c r="I989" s="3">
        <v>0.05</v>
      </c>
    </row>
    <row r="990" spans="1:9" x14ac:dyDescent="0.25">
      <c r="A990" s="1" t="s">
        <v>1957</v>
      </c>
      <c r="B990" s="1" t="s">
        <v>1218</v>
      </c>
      <c r="C990" s="1" t="s">
        <v>1958</v>
      </c>
      <c r="D990" s="2">
        <v>4966.29</v>
      </c>
      <c r="E990" s="2">
        <v>3973.0320000000002</v>
      </c>
      <c r="F990" s="3">
        <v>0.2</v>
      </c>
      <c r="G990" s="4">
        <f t="shared" si="22"/>
        <v>303</v>
      </c>
      <c r="H990" s="4">
        <v>287.84999999999997</v>
      </c>
      <c r="I990" s="3">
        <v>0.05</v>
      </c>
    </row>
    <row r="991" spans="1:9" x14ac:dyDescent="0.25">
      <c r="A991" s="1" t="s">
        <v>1959</v>
      </c>
      <c r="B991" s="1" t="s">
        <v>1218</v>
      </c>
      <c r="C991" s="1" t="s">
        <v>1960</v>
      </c>
      <c r="D991" s="2">
        <v>3560.69</v>
      </c>
      <c r="E991" s="2">
        <v>2848.5520000000001</v>
      </c>
      <c r="F991" s="3">
        <v>0.2</v>
      </c>
      <c r="G991" s="4">
        <f t="shared" si="22"/>
        <v>231</v>
      </c>
      <c r="H991" s="4">
        <v>219.45</v>
      </c>
      <c r="I991" s="3">
        <v>0.05</v>
      </c>
    </row>
    <row r="992" spans="1:9" x14ac:dyDescent="0.25">
      <c r="A992" s="1" t="s">
        <v>1961</v>
      </c>
      <c r="B992" s="1" t="s">
        <v>1218</v>
      </c>
      <c r="C992" s="1" t="s">
        <v>1908</v>
      </c>
      <c r="D992" s="2">
        <v>3560.69</v>
      </c>
      <c r="E992" s="2">
        <v>2848.5520000000001</v>
      </c>
      <c r="F992" s="3">
        <v>0.2</v>
      </c>
      <c r="G992" s="4">
        <f t="shared" si="22"/>
        <v>231</v>
      </c>
      <c r="H992" s="4">
        <v>219.45</v>
      </c>
      <c r="I992" s="3">
        <v>0.05</v>
      </c>
    </row>
    <row r="993" spans="1:9" x14ac:dyDescent="0.25">
      <c r="A993" s="1" t="s">
        <v>1962</v>
      </c>
      <c r="B993" s="1" t="s">
        <v>1218</v>
      </c>
      <c r="C993" s="1" t="s">
        <v>1910</v>
      </c>
      <c r="D993" s="2">
        <v>3560.69</v>
      </c>
      <c r="E993" s="2">
        <v>2848.5520000000001</v>
      </c>
      <c r="F993" s="3">
        <v>0.2</v>
      </c>
      <c r="G993" s="4">
        <f t="shared" si="22"/>
        <v>231</v>
      </c>
      <c r="H993" s="4">
        <v>219.45</v>
      </c>
      <c r="I993" s="3">
        <v>0.05</v>
      </c>
    </row>
    <row r="994" spans="1:9" x14ac:dyDescent="0.25">
      <c r="A994" s="1" t="s">
        <v>1963</v>
      </c>
      <c r="B994" s="1" t="s">
        <v>1218</v>
      </c>
      <c r="C994" s="1" t="s">
        <v>1964</v>
      </c>
      <c r="D994" s="2">
        <v>12910.29</v>
      </c>
      <c r="E994" s="2">
        <v>10328.232000000002</v>
      </c>
      <c r="F994" s="3">
        <v>0.2</v>
      </c>
      <c r="G994" s="4">
        <f t="shared" si="22"/>
        <v>1140</v>
      </c>
      <c r="H994" s="4">
        <v>1083</v>
      </c>
      <c r="I994" s="3">
        <v>0.05</v>
      </c>
    </row>
    <row r="995" spans="1:9" x14ac:dyDescent="0.25">
      <c r="A995" s="1" t="s">
        <v>1965</v>
      </c>
      <c r="B995" s="1" t="s">
        <v>1218</v>
      </c>
      <c r="C995" s="1" t="s">
        <v>1928</v>
      </c>
      <c r="D995" s="2">
        <v>14468.41</v>
      </c>
      <c r="E995" s="2">
        <v>11574.728000000001</v>
      </c>
      <c r="F995" s="3">
        <v>0.2</v>
      </c>
      <c r="G995" s="4">
        <f t="shared" si="22"/>
        <v>1170</v>
      </c>
      <c r="H995" s="4">
        <v>1111.5</v>
      </c>
      <c r="I995" s="3">
        <v>0.05</v>
      </c>
    </row>
    <row r="996" spans="1:9" x14ac:dyDescent="0.25">
      <c r="A996" s="1" t="s">
        <v>1966</v>
      </c>
      <c r="B996" s="1" t="s">
        <v>1218</v>
      </c>
      <c r="C996" s="1" t="s">
        <v>1930</v>
      </c>
      <c r="D996" s="2">
        <v>14468.41</v>
      </c>
      <c r="E996" s="2">
        <v>11574.728000000001</v>
      </c>
      <c r="F996" s="3">
        <v>0.2</v>
      </c>
      <c r="G996" s="4">
        <f t="shared" si="22"/>
        <v>1170</v>
      </c>
      <c r="H996" s="4">
        <v>1111.5</v>
      </c>
      <c r="I996" s="3">
        <v>0.05</v>
      </c>
    </row>
    <row r="997" spans="1:9" x14ac:dyDescent="0.25">
      <c r="A997" s="1" t="s">
        <v>1967</v>
      </c>
      <c r="B997" s="1" t="s">
        <v>1218</v>
      </c>
      <c r="C997" s="1" t="s">
        <v>1912</v>
      </c>
      <c r="D997" s="2">
        <v>1810.45</v>
      </c>
      <c r="E997" s="2">
        <v>1448.3600000000001</v>
      </c>
      <c r="F997" s="3">
        <v>0.2</v>
      </c>
      <c r="G997" s="4">
        <f t="shared" si="22"/>
        <v>116</v>
      </c>
      <c r="H997" s="4">
        <v>110.19999999999999</v>
      </c>
      <c r="I997" s="3">
        <v>0.05</v>
      </c>
    </row>
    <row r="998" spans="1:9" x14ac:dyDescent="0.25">
      <c r="A998" s="1" t="s">
        <v>1968</v>
      </c>
      <c r="B998" s="1" t="s">
        <v>1218</v>
      </c>
      <c r="C998" s="1" t="s">
        <v>1969</v>
      </c>
      <c r="D998" s="2">
        <v>45657.89</v>
      </c>
      <c r="E998" s="2">
        <v>36526.311999999998</v>
      </c>
      <c r="F998" s="3">
        <v>0.2</v>
      </c>
      <c r="G998" s="4">
        <f t="shared" si="22"/>
        <v>3400</v>
      </c>
      <c r="H998" s="4">
        <v>3230</v>
      </c>
      <c r="I998" s="3">
        <v>0.05</v>
      </c>
    </row>
    <row r="999" spans="1:9" x14ac:dyDescent="0.25">
      <c r="A999" s="1" t="s">
        <v>1970</v>
      </c>
      <c r="B999" s="1" t="s">
        <v>1218</v>
      </c>
      <c r="C999" s="1" t="s">
        <v>1971</v>
      </c>
      <c r="D999" s="2">
        <v>2008.33</v>
      </c>
      <c r="E999" s="2">
        <v>1606.664</v>
      </c>
      <c r="F999" s="3">
        <v>0.2</v>
      </c>
      <c r="G999" s="4">
        <f t="shared" si="22"/>
        <v>143</v>
      </c>
      <c r="H999" s="4">
        <v>135.85</v>
      </c>
      <c r="I999" s="3">
        <v>0.05</v>
      </c>
    </row>
    <row r="1000" spans="1:9" x14ac:dyDescent="0.25">
      <c r="A1000" s="1" t="s">
        <v>1972</v>
      </c>
      <c r="B1000" s="1" t="s">
        <v>1218</v>
      </c>
      <c r="C1000" s="1" t="s">
        <v>1973</v>
      </c>
      <c r="D1000" s="2">
        <v>45657.89</v>
      </c>
      <c r="E1000" s="2">
        <v>36526.311999999998</v>
      </c>
      <c r="F1000" s="3">
        <v>0.2</v>
      </c>
      <c r="G1000" s="4">
        <f t="shared" si="22"/>
        <v>3400</v>
      </c>
      <c r="H1000" s="4">
        <v>3230</v>
      </c>
      <c r="I1000" s="3">
        <v>0.05</v>
      </c>
    </row>
    <row r="1001" spans="1:9" x14ac:dyDescent="0.25">
      <c r="A1001" s="1" t="s">
        <v>1974</v>
      </c>
      <c r="B1001" s="1" t="s">
        <v>1218</v>
      </c>
      <c r="C1001" s="1" t="s">
        <v>1975</v>
      </c>
      <c r="D1001" s="2">
        <v>8642</v>
      </c>
      <c r="E1001" s="2">
        <v>6913.6</v>
      </c>
      <c r="F1001" s="3">
        <v>0.2</v>
      </c>
      <c r="G1001" s="4">
        <f t="shared" si="22"/>
        <v>142</v>
      </c>
      <c r="H1001" s="4">
        <v>134.9</v>
      </c>
      <c r="I1001" s="3">
        <v>0.05</v>
      </c>
    </row>
    <row r="1002" spans="1:9" x14ac:dyDescent="0.25">
      <c r="A1002" s="1" t="s">
        <v>1976</v>
      </c>
      <c r="B1002" s="1" t="s">
        <v>1218</v>
      </c>
      <c r="C1002" s="1" t="s">
        <v>1977</v>
      </c>
      <c r="D1002" s="2">
        <v>16659.379999999997</v>
      </c>
      <c r="E1002" s="2">
        <v>13327.503999999999</v>
      </c>
      <c r="F1002" s="3">
        <v>0.2</v>
      </c>
      <c r="G1002" s="4">
        <f t="shared" ref="G1002:G1012" si="23">+H1002/(1-I1002)</f>
        <v>1190</v>
      </c>
      <c r="H1002" s="4">
        <v>1130.5</v>
      </c>
      <c r="I1002" s="3">
        <v>0.05</v>
      </c>
    </row>
    <row r="1003" spans="1:9" x14ac:dyDescent="0.25">
      <c r="A1003" s="1" t="s">
        <v>1978</v>
      </c>
      <c r="B1003" s="1" t="s">
        <v>1218</v>
      </c>
      <c r="C1003" s="1" t="s">
        <v>1979</v>
      </c>
      <c r="D1003" s="2">
        <v>4338.8500000000004</v>
      </c>
      <c r="E1003" s="2">
        <v>3471.0800000000004</v>
      </c>
      <c r="F1003" s="3">
        <v>0.2</v>
      </c>
      <c r="G1003" s="4">
        <f t="shared" si="23"/>
        <v>330</v>
      </c>
      <c r="H1003" s="4">
        <v>313.5</v>
      </c>
      <c r="I1003" s="3">
        <v>0.05</v>
      </c>
    </row>
    <row r="1004" spans="1:9" x14ac:dyDescent="0.25">
      <c r="A1004" s="1" t="s">
        <v>1980</v>
      </c>
      <c r="B1004" s="1" t="s">
        <v>1218</v>
      </c>
      <c r="C1004" s="1" t="s">
        <v>1981</v>
      </c>
      <c r="D1004" s="2">
        <v>44099.13</v>
      </c>
      <c r="E1004" s="2">
        <v>35279.303999999996</v>
      </c>
      <c r="F1004" s="3">
        <v>0.2</v>
      </c>
      <c r="G1004" s="4">
        <f t="shared" si="23"/>
        <v>5800</v>
      </c>
      <c r="H1004" s="4">
        <v>5510</v>
      </c>
      <c r="I1004" s="3">
        <v>0.05</v>
      </c>
    </row>
    <row r="1005" spans="1:9" x14ac:dyDescent="0.25">
      <c r="A1005" s="1" t="s">
        <v>1982</v>
      </c>
      <c r="B1005" s="1" t="s">
        <v>1218</v>
      </c>
      <c r="C1005" s="1" t="s">
        <v>1983</v>
      </c>
      <c r="D1005" s="2">
        <v>47597.18</v>
      </c>
      <c r="E1005" s="2">
        <v>38077.743999999999</v>
      </c>
      <c r="F1005" s="3">
        <v>0.2</v>
      </c>
      <c r="G1005" s="4">
        <f t="shared" si="23"/>
        <v>6500</v>
      </c>
      <c r="H1005" s="4">
        <v>6175</v>
      </c>
      <c r="I1005" s="3">
        <v>0.05</v>
      </c>
    </row>
    <row r="1006" spans="1:9" x14ac:dyDescent="0.25">
      <c r="A1006" s="1" t="s">
        <v>1984</v>
      </c>
      <c r="B1006" s="1" t="s">
        <v>1218</v>
      </c>
      <c r="C1006" s="1" t="s">
        <v>1985</v>
      </c>
      <c r="D1006" s="2">
        <v>48397.18</v>
      </c>
      <c r="E1006" s="2">
        <v>38717.743999999999</v>
      </c>
      <c r="F1006" s="3">
        <v>0.2</v>
      </c>
      <c r="G1006" s="4">
        <f t="shared" si="23"/>
        <v>7300</v>
      </c>
      <c r="H1006" s="4">
        <v>6935</v>
      </c>
      <c r="I1006" s="3">
        <v>0.05</v>
      </c>
    </row>
    <row r="1007" spans="1:9" x14ac:dyDescent="0.25">
      <c r="A1007" s="1" t="s">
        <v>1986</v>
      </c>
      <c r="B1007" s="1" t="s">
        <v>1218</v>
      </c>
      <c r="C1007" s="1" t="s">
        <v>1987</v>
      </c>
      <c r="D1007" s="2">
        <v>83030.55</v>
      </c>
      <c r="E1007" s="2">
        <v>66424.44</v>
      </c>
      <c r="F1007" s="3">
        <v>0.2</v>
      </c>
      <c r="G1007" s="4">
        <f t="shared" si="23"/>
        <v>6700</v>
      </c>
      <c r="H1007" s="4">
        <v>6365</v>
      </c>
      <c r="I1007" s="3">
        <v>0.05</v>
      </c>
    </row>
    <row r="1008" spans="1:9" x14ac:dyDescent="0.25">
      <c r="A1008" s="1" t="s">
        <v>1988</v>
      </c>
      <c r="B1008" s="1" t="s">
        <v>1218</v>
      </c>
      <c r="C1008" s="1" t="s">
        <v>1989</v>
      </c>
      <c r="D1008" s="2">
        <v>4468.22</v>
      </c>
      <c r="E1008" s="2">
        <v>3574.5760000000005</v>
      </c>
      <c r="F1008" s="3">
        <v>0.2</v>
      </c>
      <c r="G1008" s="4">
        <f t="shared" si="23"/>
        <v>295</v>
      </c>
      <c r="H1008" s="4">
        <v>280.25</v>
      </c>
      <c r="I1008" s="3">
        <v>0.05</v>
      </c>
    </row>
    <row r="1009" spans="1:9" x14ac:dyDescent="0.25">
      <c r="A1009" s="1" t="s">
        <v>1990</v>
      </c>
      <c r="B1009" s="1" t="s">
        <v>1218</v>
      </c>
      <c r="C1009" s="1" t="s">
        <v>1991</v>
      </c>
      <c r="D1009" s="2">
        <v>4468.22</v>
      </c>
      <c r="E1009" s="2">
        <v>3574.5760000000005</v>
      </c>
      <c r="F1009" s="3">
        <v>0.2</v>
      </c>
      <c r="G1009" s="4">
        <f t="shared" si="23"/>
        <v>295</v>
      </c>
      <c r="H1009" s="4">
        <v>280.25</v>
      </c>
      <c r="I1009" s="3">
        <v>0.05</v>
      </c>
    </row>
    <row r="1010" spans="1:9" x14ac:dyDescent="0.25">
      <c r="A1010" s="1" t="s">
        <v>1992</v>
      </c>
      <c r="B1010" s="1" t="s">
        <v>1218</v>
      </c>
      <c r="C1010" s="1" t="s">
        <v>1993</v>
      </c>
      <c r="D1010" s="2">
        <v>9304.7999999999993</v>
      </c>
      <c r="E1010" s="2">
        <v>7443.84</v>
      </c>
      <c r="F1010" s="3">
        <v>0.2</v>
      </c>
      <c r="G1010" s="4">
        <f t="shared" si="23"/>
        <v>600</v>
      </c>
      <c r="H1010" s="4">
        <v>570</v>
      </c>
      <c r="I1010" s="3">
        <v>0.05</v>
      </c>
    </row>
    <row r="1011" spans="1:9" x14ac:dyDescent="0.25">
      <c r="A1011" s="1" t="s">
        <v>1994</v>
      </c>
      <c r="B1011" s="1" t="s">
        <v>1218</v>
      </c>
      <c r="C1011" s="1" t="s">
        <v>1995</v>
      </c>
      <c r="D1011" s="2">
        <v>18242.39</v>
      </c>
      <c r="E1011" s="2">
        <v>14593.912</v>
      </c>
      <c r="F1011" s="3">
        <v>0.2</v>
      </c>
      <c r="G1011" s="4">
        <f t="shared" si="23"/>
        <v>1290</v>
      </c>
      <c r="H1011" s="4">
        <v>1225.5</v>
      </c>
      <c r="I1011" s="3">
        <v>0.05</v>
      </c>
    </row>
    <row r="1012" spans="1:9" x14ac:dyDescent="0.25">
      <c r="A1012" s="1" t="s">
        <v>1996</v>
      </c>
      <c r="B1012" s="1" t="s">
        <v>1218</v>
      </c>
      <c r="C1012" s="1" t="s">
        <v>1997</v>
      </c>
      <c r="D1012" s="2">
        <v>18202.39</v>
      </c>
      <c r="E1012" s="2">
        <v>14561.912</v>
      </c>
      <c r="F1012" s="3">
        <v>0.2</v>
      </c>
      <c r="G1012" s="4">
        <f t="shared" si="23"/>
        <v>1250</v>
      </c>
      <c r="H1012" s="4">
        <v>1187.5</v>
      </c>
      <c r="I1012" s="3">
        <v>0.05</v>
      </c>
    </row>
    <row r="1013" spans="1:9" x14ac:dyDescent="0.25">
      <c r="A1013" s="1" t="s">
        <v>1998</v>
      </c>
      <c r="B1013" s="1" t="s">
        <v>1218</v>
      </c>
      <c r="C1013" s="1" t="s">
        <v>1999</v>
      </c>
      <c r="D1013" s="2">
        <v>13267.48</v>
      </c>
      <c r="E1013" s="2">
        <v>10613.984</v>
      </c>
      <c r="F1013" s="3">
        <v>0.2</v>
      </c>
      <c r="G1013" s="4">
        <v>0</v>
      </c>
      <c r="H1013" s="4">
        <v>0</v>
      </c>
      <c r="I1013" s="3">
        <v>0</v>
      </c>
    </row>
    <row r="1014" spans="1:9" x14ac:dyDescent="0.25">
      <c r="A1014" s="1" t="s">
        <v>2000</v>
      </c>
      <c r="B1014" s="1" t="s">
        <v>1218</v>
      </c>
      <c r="C1014" s="1" t="s">
        <v>2001</v>
      </c>
      <c r="D1014" s="2">
        <v>13267.48</v>
      </c>
      <c r="E1014" s="2">
        <v>10613.984</v>
      </c>
      <c r="F1014" s="3">
        <v>0.2</v>
      </c>
      <c r="G1014" s="4">
        <v>0</v>
      </c>
      <c r="H1014" s="4">
        <v>0</v>
      </c>
      <c r="I1014" s="3">
        <v>0</v>
      </c>
    </row>
    <row r="1015" spans="1:9" x14ac:dyDescent="0.25">
      <c r="A1015" s="1" t="s">
        <v>2002</v>
      </c>
      <c r="B1015" s="1" t="s">
        <v>1218</v>
      </c>
      <c r="C1015" s="1" t="s">
        <v>2003</v>
      </c>
      <c r="D1015" s="2">
        <v>45657.89</v>
      </c>
      <c r="E1015" s="2">
        <v>36526.311999999998</v>
      </c>
      <c r="F1015" s="3">
        <v>0.2</v>
      </c>
      <c r="G1015" s="4">
        <f t="shared" ref="G1015:G1030" si="24">+H1015/(1-I1015)</f>
        <v>3400</v>
      </c>
      <c r="H1015" s="4">
        <v>3230</v>
      </c>
      <c r="I1015" s="3">
        <v>0.05</v>
      </c>
    </row>
    <row r="1016" spans="1:9" x14ac:dyDescent="0.25">
      <c r="A1016" s="1" t="s">
        <v>2004</v>
      </c>
      <c r="B1016" s="1" t="s">
        <v>1218</v>
      </c>
      <c r="C1016" s="1" t="s">
        <v>2005</v>
      </c>
      <c r="D1016" s="2">
        <v>65746.5</v>
      </c>
      <c r="E1016" s="2">
        <v>52597.200000000004</v>
      </c>
      <c r="F1016" s="3">
        <v>0.2</v>
      </c>
      <c r="G1016" s="4">
        <f t="shared" si="24"/>
        <v>4900</v>
      </c>
      <c r="H1016" s="4">
        <v>4655</v>
      </c>
      <c r="I1016" s="3">
        <v>0.05</v>
      </c>
    </row>
    <row r="1017" spans="1:9" x14ac:dyDescent="0.25">
      <c r="A1017" s="1" t="s">
        <v>2006</v>
      </c>
      <c r="B1017" s="1" t="s">
        <v>1218</v>
      </c>
      <c r="C1017" s="1" t="s">
        <v>2007</v>
      </c>
      <c r="D1017" s="2">
        <v>5545.5</v>
      </c>
      <c r="E1017" s="2">
        <v>4436.4000000000005</v>
      </c>
      <c r="F1017" s="3">
        <v>0.2</v>
      </c>
      <c r="G1017" s="4">
        <f t="shared" si="24"/>
        <v>440</v>
      </c>
      <c r="H1017" s="4">
        <v>418</v>
      </c>
      <c r="I1017" s="3">
        <v>0.05</v>
      </c>
    </row>
    <row r="1018" spans="1:9" x14ac:dyDescent="0.25">
      <c r="A1018" s="1" t="s">
        <v>2008</v>
      </c>
      <c r="B1018" s="1" t="s">
        <v>1218</v>
      </c>
      <c r="C1018" s="1" t="s">
        <v>2009</v>
      </c>
      <c r="D1018" s="2">
        <v>2863.38</v>
      </c>
      <c r="E1018" s="2">
        <v>2290.7040000000002</v>
      </c>
      <c r="F1018" s="3">
        <v>0.2</v>
      </c>
      <c r="G1018" s="4">
        <f t="shared" si="24"/>
        <v>210</v>
      </c>
      <c r="H1018" s="4">
        <v>199.5</v>
      </c>
      <c r="I1018" s="3">
        <v>0.05</v>
      </c>
    </row>
    <row r="1019" spans="1:9" x14ac:dyDescent="0.25">
      <c r="A1019" s="1" t="s">
        <v>2010</v>
      </c>
      <c r="B1019" s="1" t="s">
        <v>1218</v>
      </c>
      <c r="C1019" s="1" t="s">
        <v>2011</v>
      </c>
      <c r="D1019" s="2">
        <v>2863.38</v>
      </c>
      <c r="E1019" s="2">
        <v>2290.7040000000002</v>
      </c>
      <c r="F1019" s="3">
        <v>0.2</v>
      </c>
      <c r="G1019" s="4">
        <f t="shared" si="24"/>
        <v>210</v>
      </c>
      <c r="H1019" s="4">
        <v>199.5</v>
      </c>
      <c r="I1019" s="3">
        <v>0.05</v>
      </c>
    </row>
    <row r="1020" spans="1:9" x14ac:dyDescent="0.25">
      <c r="A1020" s="1" t="s">
        <v>2012</v>
      </c>
      <c r="B1020" s="1" t="s">
        <v>1218</v>
      </c>
      <c r="C1020" s="1" t="s">
        <v>2013</v>
      </c>
      <c r="D1020" s="2">
        <v>1455.28</v>
      </c>
      <c r="E1020" s="2">
        <v>1164.2239999999999</v>
      </c>
      <c r="F1020" s="3">
        <v>0.2</v>
      </c>
      <c r="G1020" s="4">
        <f t="shared" si="24"/>
        <v>105</v>
      </c>
      <c r="H1020" s="4">
        <v>99.75</v>
      </c>
      <c r="I1020" s="3">
        <v>0.05</v>
      </c>
    </row>
    <row r="1021" spans="1:9" x14ac:dyDescent="0.25">
      <c r="A1021" s="1" t="s">
        <v>2014</v>
      </c>
      <c r="B1021" s="1" t="s">
        <v>1218</v>
      </c>
      <c r="C1021" s="1" t="s">
        <v>2015</v>
      </c>
      <c r="D1021" s="2">
        <v>1940.28</v>
      </c>
      <c r="E1021" s="2">
        <v>1552.2240000000002</v>
      </c>
      <c r="F1021" s="3">
        <v>0.2</v>
      </c>
      <c r="G1021" s="4">
        <f t="shared" si="24"/>
        <v>590</v>
      </c>
      <c r="H1021" s="4">
        <v>560.5</v>
      </c>
      <c r="I1021" s="3">
        <v>0.05</v>
      </c>
    </row>
    <row r="1022" spans="1:9" x14ac:dyDescent="0.25">
      <c r="A1022" s="1" t="s">
        <v>2016</v>
      </c>
      <c r="B1022" s="1" t="s">
        <v>1218</v>
      </c>
      <c r="C1022" s="1" t="s">
        <v>2017</v>
      </c>
      <c r="D1022" s="2">
        <v>1455.28</v>
      </c>
      <c r="E1022" s="2">
        <v>1164.2239999999999</v>
      </c>
      <c r="F1022" s="3">
        <v>0.2</v>
      </c>
      <c r="G1022" s="4">
        <f t="shared" si="24"/>
        <v>105</v>
      </c>
      <c r="H1022" s="4">
        <v>99.75</v>
      </c>
      <c r="I1022" s="3">
        <v>0.05</v>
      </c>
    </row>
    <row r="1023" spans="1:9" x14ac:dyDescent="0.25">
      <c r="A1023" s="1" t="s">
        <v>2018</v>
      </c>
      <c r="B1023" s="1" t="s">
        <v>1218</v>
      </c>
      <c r="C1023" s="1" t="s">
        <v>2019</v>
      </c>
      <c r="D1023" s="2">
        <v>15798.24</v>
      </c>
      <c r="E1023" s="2">
        <v>12638.592000000001</v>
      </c>
      <c r="F1023" s="3">
        <v>0.2</v>
      </c>
      <c r="G1023" s="4">
        <f t="shared" si="24"/>
        <v>1170</v>
      </c>
      <c r="H1023" s="4">
        <v>1111.5</v>
      </c>
      <c r="I1023" s="3">
        <v>0.05</v>
      </c>
    </row>
    <row r="1024" spans="1:9" x14ac:dyDescent="0.25">
      <c r="A1024" s="1" t="s">
        <v>2020</v>
      </c>
      <c r="B1024" s="1" t="s">
        <v>1218</v>
      </c>
      <c r="C1024" s="1" t="s">
        <v>2021</v>
      </c>
      <c r="D1024" s="2">
        <v>15798.24</v>
      </c>
      <c r="E1024" s="2">
        <v>12638.592000000001</v>
      </c>
      <c r="F1024" s="3">
        <v>0.2</v>
      </c>
      <c r="G1024" s="4">
        <f t="shared" si="24"/>
        <v>1170</v>
      </c>
      <c r="H1024" s="4">
        <v>1111.5</v>
      </c>
      <c r="I1024" s="3">
        <v>0.05</v>
      </c>
    </row>
    <row r="1025" spans="1:9" x14ac:dyDescent="0.25">
      <c r="A1025" s="1" t="s">
        <v>2022</v>
      </c>
      <c r="B1025" s="1" t="s">
        <v>1218</v>
      </c>
      <c r="C1025" s="1" t="s">
        <v>2023</v>
      </c>
      <c r="D1025" s="2">
        <v>18572.39</v>
      </c>
      <c r="E1025" s="2">
        <v>14857.912</v>
      </c>
      <c r="F1025" s="3">
        <v>0.2</v>
      </c>
      <c r="G1025" s="4">
        <f t="shared" si="24"/>
        <v>1620</v>
      </c>
      <c r="H1025" s="4">
        <v>1539</v>
      </c>
      <c r="I1025" s="3">
        <v>0.05</v>
      </c>
    </row>
    <row r="1026" spans="1:9" x14ac:dyDescent="0.25">
      <c r="A1026" s="1" t="s">
        <v>2024</v>
      </c>
      <c r="B1026" s="1" t="s">
        <v>1218</v>
      </c>
      <c r="C1026" s="1" t="s">
        <v>2025</v>
      </c>
      <c r="D1026" s="2">
        <v>18572.39</v>
      </c>
      <c r="E1026" s="2">
        <v>14857.912</v>
      </c>
      <c r="F1026" s="3">
        <v>0.2</v>
      </c>
      <c r="G1026" s="4">
        <f t="shared" si="24"/>
        <v>1620</v>
      </c>
      <c r="H1026" s="4">
        <v>1539</v>
      </c>
      <c r="I1026" s="3">
        <v>0.05</v>
      </c>
    </row>
    <row r="1027" spans="1:9" x14ac:dyDescent="0.25">
      <c r="A1027" s="1" t="s">
        <v>2026</v>
      </c>
      <c r="B1027" s="1" t="s">
        <v>1218</v>
      </c>
      <c r="C1027" s="1" t="s">
        <v>2027</v>
      </c>
      <c r="D1027" s="2">
        <v>9376.9599999999991</v>
      </c>
      <c r="E1027" s="2">
        <v>7501.5679999999993</v>
      </c>
      <c r="F1027" s="3">
        <v>0.2</v>
      </c>
      <c r="G1027" s="4">
        <f t="shared" si="24"/>
        <v>610</v>
      </c>
      <c r="H1027" s="4">
        <v>579.5</v>
      </c>
      <c r="I1027" s="3">
        <v>0.05</v>
      </c>
    </row>
    <row r="1028" spans="1:9" x14ac:dyDescent="0.25">
      <c r="A1028" s="1" t="s">
        <v>2028</v>
      </c>
      <c r="B1028" s="1" t="s">
        <v>1218</v>
      </c>
      <c r="C1028" s="1" t="s">
        <v>2027</v>
      </c>
      <c r="D1028" s="2">
        <v>9376.9599999999991</v>
      </c>
      <c r="E1028" s="2">
        <v>7501.5679999999993</v>
      </c>
      <c r="F1028" s="3">
        <v>0.2</v>
      </c>
      <c r="G1028" s="4">
        <f t="shared" si="24"/>
        <v>610</v>
      </c>
      <c r="H1028" s="4">
        <v>579.5</v>
      </c>
      <c r="I1028" s="3">
        <v>0.05</v>
      </c>
    </row>
    <row r="1029" spans="1:9" x14ac:dyDescent="0.25">
      <c r="A1029" s="1" t="s">
        <v>2029</v>
      </c>
      <c r="B1029" s="1" t="s">
        <v>1218</v>
      </c>
      <c r="C1029" s="1" t="s">
        <v>2030</v>
      </c>
      <c r="D1029" s="2">
        <v>7474.93</v>
      </c>
      <c r="E1029" s="2">
        <v>5979.9440000000004</v>
      </c>
      <c r="F1029" s="3">
        <v>0.2</v>
      </c>
      <c r="G1029" s="4">
        <f t="shared" si="24"/>
        <v>480</v>
      </c>
      <c r="H1029" s="4">
        <v>456</v>
      </c>
      <c r="I1029" s="3">
        <v>0.05</v>
      </c>
    </row>
    <row r="1030" spans="1:9" x14ac:dyDescent="0.25">
      <c r="A1030" s="1" t="s">
        <v>2031</v>
      </c>
      <c r="B1030" s="1" t="s">
        <v>1218</v>
      </c>
      <c r="C1030" s="1" t="s">
        <v>2030</v>
      </c>
      <c r="D1030" s="2">
        <v>7474.93</v>
      </c>
      <c r="E1030" s="2">
        <v>5979.9440000000004</v>
      </c>
      <c r="F1030" s="3">
        <v>0.2</v>
      </c>
      <c r="G1030" s="4">
        <f t="shared" si="24"/>
        <v>480</v>
      </c>
      <c r="H1030" s="4">
        <v>456</v>
      </c>
      <c r="I1030" s="3">
        <v>0.05</v>
      </c>
    </row>
    <row r="1031" spans="1:9" x14ac:dyDescent="0.25">
      <c r="A1031" s="1" t="s">
        <v>2032</v>
      </c>
      <c r="B1031" s="1" t="s">
        <v>1218</v>
      </c>
      <c r="C1031" s="1" t="s">
        <v>2033</v>
      </c>
      <c r="D1031" s="2">
        <v>6994.13</v>
      </c>
      <c r="E1031" s="2">
        <v>5595.3040000000001</v>
      </c>
      <c r="F1031" s="3">
        <v>0.2</v>
      </c>
      <c r="G1031" s="4">
        <v>0</v>
      </c>
      <c r="H1031" s="4">
        <v>0</v>
      </c>
      <c r="I1031" s="3">
        <v>0</v>
      </c>
    </row>
    <row r="1032" spans="1:9" x14ac:dyDescent="0.25">
      <c r="A1032" s="1" t="s">
        <v>2034</v>
      </c>
      <c r="B1032" s="1" t="s">
        <v>1218</v>
      </c>
      <c r="C1032" s="1" t="s">
        <v>2033</v>
      </c>
      <c r="D1032" s="2">
        <v>6499.92</v>
      </c>
      <c r="E1032" s="2">
        <v>5199.9360000000006</v>
      </c>
      <c r="F1032" s="3">
        <v>0.2</v>
      </c>
      <c r="G1032" s="4">
        <v>0</v>
      </c>
      <c r="H1032" s="4">
        <v>0</v>
      </c>
      <c r="I1032" s="3">
        <v>0</v>
      </c>
    </row>
    <row r="1033" spans="1:9" x14ac:dyDescent="0.25">
      <c r="A1033" s="1" t="s">
        <v>2035</v>
      </c>
      <c r="B1033" s="1" t="s">
        <v>1218</v>
      </c>
      <c r="C1033" s="1" t="s">
        <v>2036</v>
      </c>
      <c r="D1033" s="2">
        <v>6176.97</v>
      </c>
      <c r="E1033" s="2">
        <v>4941.5760000000009</v>
      </c>
      <c r="F1033" s="3">
        <v>0.2</v>
      </c>
      <c r="G1033" s="4">
        <v>0</v>
      </c>
      <c r="H1033" s="4">
        <v>0</v>
      </c>
      <c r="I1033" s="3">
        <v>0</v>
      </c>
    </row>
    <row r="1034" spans="1:9" x14ac:dyDescent="0.25">
      <c r="A1034" s="1" t="s">
        <v>2037</v>
      </c>
      <c r="B1034" s="1" t="s">
        <v>1218</v>
      </c>
      <c r="C1034" s="1" t="s">
        <v>2036</v>
      </c>
      <c r="D1034" s="2">
        <v>5582.87</v>
      </c>
      <c r="E1034" s="2">
        <v>4466.2960000000003</v>
      </c>
      <c r="F1034" s="3">
        <v>0.2</v>
      </c>
      <c r="G1034" s="4">
        <v>0</v>
      </c>
      <c r="H1034" s="4">
        <v>0</v>
      </c>
      <c r="I1034" s="3">
        <v>0</v>
      </c>
    </row>
    <row r="1035" spans="1:9" x14ac:dyDescent="0.25">
      <c r="A1035" s="1" t="s">
        <v>2038</v>
      </c>
      <c r="B1035" s="1" t="s">
        <v>1218</v>
      </c>
      <c r="C1035" s="1" t="s">
        <v>2039</v>
      </c>
      <c r="D1035" s="2">
        <v>1519.41</v>
      </c>
      <c r="E1035" s="2">
        <v>1215.528</v>
      </c>
      <c r="F1035" s="3">
        <v>0.2</v>
      </c>
      <c r="G1035" s="4">
        <v>0</v>
      </c>
      <c r="H1035" s="4">
        <v>0</v>
      </c>
      <c r="I1035" s="3">
        <v>0</v>
      </c>
    </row>
    <row r="1036" spans="1:9" x14ac:dyDescent="0.25">
      <c r="A1036" s="1" t="s">
        <v>2040</v>
      </c>
      <c r="B1036" s="1" t="s">
        <v>1218</v>
      </c>
      <c r="C1036" s="1" t="s">
        <v>2041</v>
      </c>
      <c r="D1036" s="2">
        <v>3797.64</v>
      </c>
      <c r="E1036" s="2">
        <v>3038.1120000000001</v>
      </c>
      <c r="F1036" s="3">
        <v>0.2</v>
      </c>
      <c r="G1036" s="4">
        <f>+H1036/(1-I1036)</f>
        <v>238</v>
      </c>
      <c r="H1036" s="4">
        <v>226.1</v>
      </c>
      <c r="I1036" s="3">
        <v>0.05</v>
      </c>
    </row>
    <row r="1037" spans="1:9" x14ac:dyDescent="0.25">
      <c r="A1037" s="1" t="s">
        <v>2042</v>
      </c>
      <c r="B1037" s="1" t="s">
        <v>1218</v>
      </c>
      <c r="C1037" s="1" t="s">
        <v>2043</v>
      </c>
      <c r="D1037" s="2">
        <v>6785.57</v>
      </c>
      <c r="E1037" s="2">
        <v>5428.4560000000001</v>
      </c>
      <c r="F1037" s="3">
        <v>0.2</v>
      </c>
      <c r="G1037" s="4">
        <v>0</v>
      </c>
      <c r="H1037" s="4">
        <v>0</v>
      </c>
      <c r="I1037" s="3">
        <v>0</v>
      </c>
    </row>
    <row r="1038" spans="1:9" x14ac:dyDescent="0.25">
      <c r="A1038" s="1" t="s">
        <v>2044</v>
      </c>
      <c r="B1038" s="1" t="s">
        <v>1218</v>
      </c>
      <c r="C1038" s="1" t="s">
        <v>2043</v>
      </c>
      <c r="D1038" s="2">
        <v>6594.55</v>
      </c>
      <c r="E1038" s="2">
        <v>5275.64</v>
      </c>
      <c r="F1038" s="3">
        <v>0.2</v>
      </c>
      <c r="G1038" s="4">
        <v>0</v>
      </c>
      <c r="H1038" s="4">
        <v>0</v>
      </c>
      <c r="I1038" s="3">
        <v>0</v>
      </c>
    </row>
    <row r="1039" spans="1:9" x14ac:dyDescent="0.25">
      <c r="A1039" s="1" t="s">
        <v>2045</v>
      </c>
      <c r="B1039" s="1" t="s">
        <v>1218</v>
      </c>
      <c r="C1039" s="1" t="s">
        <v>2046</v>
      </c>
      <c r="D1039" s="2">
        <v>6608.28</v>
      </c>
      <c r="E1039" s="2">
        <v>5286.6239999999998</v>
      </c>
      <c r="F1039" s="3">
        <v>0.2</v>
      </c>
      <c r="G1039" s="4">
        <v>0</v>
      </c>
      <c r="H1039" s="4">
        <v>0</v>
      </c>
      <c r="I1039" s="3">
        <v>0</v>
      </c>
    </row>
    <row r="1040" spans="1:9" x14ac:dyDescent="0.25">
      <c r="A1040" s="1" t="s">
        <v>2047</v>
      </c>
      <c r="B1040" s="1" t="s">
        <v>1218</v>
      </c>
      <c r="C1040" s="1" t="s">
        <v>2046</v>
      </c>
      <c r="D1040" s="2">
        <v>6338.25</v>
      </c>
      <c r="E1040" s="2">
        <v>5070.6000000000004</v>
      </c>
      <c r="F1040" s="3">
        <v>0.2</v>
      </c>
      <c r="G1040" s="4">
        <v>0</v>
      </c>
      <c r="H1040" s="4">
        <v>0</v>
      </c>
      <c r="I1040" s="3">
        <v>0</v>
      </c>
    </row>
    <row r="1041" spans="1:9" x14ac:dyDescent="0.25">
      <c r="A1041" s="1" t="s">
        <v>2048</v>
      </c>
      <c r="B1041" s="1" t="s">
        <v>1218</v>
      </c>
      <c r="C1041" s="1" t="s">
        <v>2049</v>
      </c>
      <c r="D1041" s="2">
        <v>94069.57</v>
      </c>
      <c r="E1041" s="2">
        <v>75255.656000000003</v>
      </c>
      <c r="F1041" s="3">
        <v>0.2</v>
      </c>
      <c r="G1041" s="4">
        <f>+H1041/(1-I1041)</f>
        <v>7400</v>
      </c>
      <c r="H1041" s="4">
        <v>7030</v>
      </c>
      <c r="I1041" s="3">
        <v>0.05</v>
      </c>
    </row>
    <row r="1042" spans="1:9" x14ac:dyDescent="0.25">
      <c r="A1042" s="1" t="s">
        <v>2050</v>
      </c>
      <c r="B1042" s="1" t="s">
        <v>1218</v>
      </c>
      <c r="C1042" s="1" t="s">
        <v>2051</v>
      </c>
      <c r="D1042" s="2">
        <v>2279.5</v>
      </c>
      <c r="E1042" s="2">
        <v>1823.6000000000001</v>
      </c>
      <c r="F1042" s="3">
        <v>0.2</v>
      </c>
      <c r="G1042" s="4">
        <v>0</v>
      </c>
      <c r="H1042" s="4">
        <v>0</v>
      </c>
      <c r="I1042" s="3">
        <v>0</v>
      </c>
    </row>
    <row r="1043" spans="1:9" x14ac:dyDescent="0.25">
      <c r="A1043" s="1" t="s">
        <v>2052</v>
      </c>
      <c r="B1043" s="1" t="s">
        <v>1218</v>
      </c>
      <c r="C1043" s="1" t="s">
        <v>2053</v>
      </c>
      <c r="D1043" s="2">
        <v>2447.34</v>
      </c>
      <c r="E1043" s="2">
        <v>1957.8720000000003</v>
      </c>
      <c r="F1043" s="3">
        <v>0.2</v>
      </c>
      <c r="G1043" s="4">
        <v>0</v>
      </c>
      <c r="H1043" s="4">
        <v>0</v>
      </c>
      <c r="I1043" s="3">
        <v>0</v>
      </c>
    </row>
    <row r="1044" spans="1:9" x14ac:dyDescent="0.25">
      <c r="A1044" s="1" t="s">
        <v>2054</v>
      </c>
      <c r="B1044" s="1" t="s">
        <v>1218</v>
      </c>
      <c r="C1044" s="1" t="s">
        <v>2055</v>
      </c>
      <c r="D1044" s="2">
        <v>3215.89</v>
      </c>
      <c r="E1044" s="2">
        <v>2572.712</v>
      </c>
      <c r="F1044" s="3">
        <v>0.2</v>
      </c>
      <c r="G1044" s="4">
        <v>0</v>
      </c>
      <c r="H1044" s="4">
        <v>0</v>
      </c>
      <c r="I1044" s="3">
        <v>0</v>
      </c>
    </row>
    <row r="1045" spans="1:9" x14ac:dyDescent="0.25">
      <c r="A1045" s="1" t="s">
        <v>2056</v>
      </c>
      <c r="B1045" s="1" t="s">
        <v>1218</v>
      </c>
      <c r="C1045" s="1" t="s">
        <v>2057</v>
      </c>
      <c r="D1045" s="2">
        <v>1453.05</v>
      </c>
      <c r="E1045" s="2">
        <v>1162.44</v>
      </c>
      <c r="F1045" s="3">
        <v>0.2</v>
      </c>
      <c r="G1045" s="4">
        <f>+H1045/(1-I1045)</f>
        <v>103</v>
      </c>
      <c r="H1045" s="4">
        <v>97.85</v>
      </c>
      <c r="I1045" s="3">
        <v>0.05</v>
      </c>
    </row>
    <row r="1046" spans="1:9" x14ac:dyDescent="0.25">
      <c r="A1046" s="1" t="s">
        <v>2058</v>
      </c>
      <c r="B1046" s="1" t="s">
        <v>1218</v>
      </c>
      <c r="C1046" s="1" t="s">
        <v>2059</v>
      </c>
      <c r="D1046" s="2">
        <v>8537.57</v>
      </c>
      <c r="E1046" s="2">
        <v>6830.0560000000005</v>
      </c>
      <c r="F1046" s="3">
        <v>0.2</v>
      </c>
      <c r="G1046" s="4">
        <f>+H1046/(1-I1046)</f>
        <v>610</v>
      </c>
      <c r="H1046" s="4">
        <v>579.5</v>
      </c>
      <c r="I1046" s="3">
        <v>0.05</v>
      </c>
    </row>
    <row r="1047" spans="1:9" x14ac:dyDescent="0.25">
      <c r="A1047" s="1" t="s">
        <v>2060</v>
      </c>
      <c r="B1047" s="1" t="s">
        <v>1218</v>
      </c>
      <c r="C1047" s="1" t="s">
        <v>2061</v>
      </c>
      <c r="D1047" s="2">
        <v>2111.81</v>
      </c>
      <c r="E1047" s="2">
        <v>1689.4480000000001</v>
      </c>
      <c r="F1047" s="3">
        <v>0.2</v>
      </c>
      <c r="G1047" s="4">
        <f>+H1047/(1-I1047)</f>
        <v>208</v>
      </c>
      <c r="H1047" s="4">
        <v>197.6</v>
      </c>
      <c r="I1047" s="3">
        <v>0.05</v>
      </c>
    </row>
    <row r="1048" spans="1:9" x14ac:dyDescent="0.25">
      <c r="A1048" s="1" t="s">
        <v>2062</v>
      </c>
      <c r="B1048" s="1" t="s">
        <v>1218</v>
      </c>
      <c r="C1048" s="1" t="s">
        <v>2063</v>
      </c>
      <c r="D1048" s="2">
        <v>2264.37</v>
      </c>
      <c r="E1048" s="2">
        <v>1811.4960000000001</v>
      </c>
      <c r="F1048" s="3">
        <v>0.2</v>
      </c>
      <c r="G1048" s="4">
        <v>0</v>
      </c>
      <c r="H1048" s="4">
        <v>0</v>
      </c>
      <c r="I1048" s="3">
        <v>0</v>
      </c>
    </row>
    <row r="1049" spans="1:9" x14ac:dyDescent="0.25">
      <c r="A1049" s="1" t="s">
        <v>2064</v>
      </c>
      <c r="B1049" s="1" t="s">
        <v>1218</v>
      </c>
      <c r="C1049" s="1" t="s">
        <v>2065</v>
      </c>
      <c r="D1049" s="2">
        <v>15247.17</v>
      </c>
      <c r="E1049" s="2">
        <v>12197.736000000001</v>
      </c>
      <c r="F1049" s="3">
        <v>0.2</v>
      </c>
      <c r="G1049" s="4">
        <f>+H1049/(1-I1049)</f>
        <v>1170</v>
      </c>
      <c r="H1049" s="4">
        <v>1111.5</v>
      </c>
      <c r="I1049" s="3">
        <v>0.05</v>
      </c>
    </row>
    <row r="1050" spans="1:9" x14ac:dyDescent="0.25">
      <c r="A1050" s="1" t="s">
        <v>2066</v>
      </c>
      <c r="B1050" s="1" t="s">
        <v>1218</v>
      </c>
      <c r="C1050" s="1" t="s">
        <v>2067</v>
      </c>
      <c r="D1050" s="2">
        <v>11248.78</v>
      </c>
      <c r="E1050" s="2">
        <v>8999.0240000000013</v>
      </c>
      <c r="F1050" s="3">
        <v>0.2</v>
      </c>
      <c r="G1050" s="4">
        <v>0</v>
      </c>
      <c r="H1050" s="4">
        <v>0</v>
      </c>
      <c r="I1050" s="3">
        <v>0</v>
      </c>
    </row>
    <row r="1051" spans="1:9" x14ac:dyDescent="0.25">
      <c r="A1051" s="1" t="s">
        <v>2068</v>
      </c>
      <c r="B1051" s="1" t="s">
        <v>1218</v>
      </c>
      <c r="C1051" s="1" t="s">
        <v>2069</v>
      </c>
      <c r="D1051" s="2">
        <v>15057.17</v>
      </c>
      <c r="E1051" s="2">
        <v>12045.736000000001</v>
      </c>
      <c r="F1051" s="3">
        <v>0.2</v>
      </c>
      <c r="G1051" s="4">
        <f t="shared" ref="G1051:G1065" si="25">+H1051/(1-I1051)</f>
        <v>980</v>
      </c>
      <c r="H1051" s="4">
        <v>931</v>
      </c>
      <c r="I1051" s="3">
        <v>0.05</v>
      </c>
    </row>
    <row r="1052" spans="1:9" x14ac:dyDescent="0.25">
      <c r="A1052" s="1" t="s">
        <v>2070</v>
      </c>
      <c r="B1052" s="1" t="s">
        <v>1218</v>
      </c>
      <c r="C1052" s="1" t="s">
        <v>2071</v>
      </c>
      <c r="D1052" s="2">
        <v>24956.57</v>
      </c>
      <c r="E1052" s="2">
        <v>19965.256000000001</v>
      </c>
      <c r="F1052" s="3">
        <v>0.2</v>
      </c>
      <c r="G1052" s="4">
        <f t="shared" si="25"/>
        <v>1620</v>
      </c>
      <c r="H1052" s="4">
        <v>1539</v>
      </c>
      <c r="I1052" s="3">
        <v>0.05</v>
      </c>
    </row>
    <row r="1053" spans="1:9" x14ac:dyDescent="0.25">
      <c r="A1053" s="1" t="s">
        <v>2072</v>
      </c>
      <c r="B1053" s="1" t="s">
        <v>1218</v>
      </c>
      <c r="C1053" s="1" t="s">
        <v>2073</v>
      </c>
      <c r="D1053" s="2">
        <v>69785.540000000008</v>
      </c>
      <c r="E1053" s="2">
        <v>55828.432000000008</v>
      </c>
      <c r="F1053" s="3">
        <v>0.2</v>
      </c>
      <c r="G1053" s="4">
        <f t="shared" si="25"/>
        <v>5300</v>
      </c>
      <c r="H1053" s="4">
        <v>5035</v>
      </c>
      <c r="I1053" s="3">
        <v>0.05</v>
      </c>
    </row>
    <row r="1054" spans="1:9" x14ac:dyDescent="0.25">
      <c r="A1054" s="1" t="s">
        <v>2074</v>
      </c>
      <c r="B1054" s="1" t="s">
        <v>1218</v>
      </c>
      <c r="C1054" s="1" t="s">
        <v>2075</v>
      </c>
      <c r="D1054" s="2">
        <v>15057.17</v>
      </c>
      <c r="E1054" s="2">
        <v>12045.736000000001</v>
      </c>
      <c r="F1054" s="3">
        <v>0.2</v>
      </c>
      <c r="G1054" s="4">
        <f t="shared" si="25"/>
        <v>980</v>
      </c>
      <c r="H1054" s="4">
        <v>931</v>
      </c>
      <c r="I1054" s="3">
        <v>0.05</v>
      </c>
    </row>
    <row r="1055" spans="1:9" x14ac:dyDescent="0.25">
      <c r="A1055" s="1" t="s">
        <v>2076</v>
      </c>
      <c r="B1055" s="1" t="s">
        <v>1218</v>
      </c>
      <c r="C1055" s="1" t="s">
        <v>2076</v>
      </c>
      <c r="D1055" s="2">
        <v>15907.95</v>
      </c>
      <c r="E1055" s="2">
        <v>12726.36</v>
      </c>
      <c r="F1055" s="3">
        <v>0.2</v>
      </c>
      <c r="G1055" s="4">
        <f t="shared" si="25"/>
        <v>980</v>
      </c>
      <c r="H1055" s="4">
        <v>931</v>
      </c>
      <c r="I1055" s="3">
        <v>0.05</v>
      </c>
    </row>
    <row r="1056" spans="1:9" x14ac:dyDescent="0.25">
      <c r="A1056" s="1" t="s">
        <v>2077</v>
      </c>
      <c r="B1056" s="1" t="s">
        <v>1218</v>
      </c>
      <c r="C1056" s="1" t="s">
        <v>2077</v>
      </c>
      <c r="D1056" s="2">
        <v>15907.95</v>
      </c>
      <c r="E1056" s="2">
        <v>12726.36</v>
      </c>
      <c r="F1056" s="3">
        <v>0.2</v>
      </c>
      <c r="G1056" s="4">
        <f t="shared" si="25"/>
        <v>980</v>
      </c>
      <c r="H1056" s="4">
        <v>931</v>
      </c>
      <c r="I1056" s="3">
        <v>0.05</v>
      </c>
    </row>
    <row r="1057" spans="1:9" x14ac:dyDescent="0.25">
      <c r="A1057" s="1" t="s">
        <v>2078</v>
      </c>
      <c r="B1057" s="1" t="s">
        <v>1218</v>
      </c>
      <c r="C1057" s="1" t="s">
        <v>2079</v>
      </c>
      <c r="D1057" s="2">
        <v>31942.61</v>
      </c>
      <c r="E1057" s="2">
        <v>25554.088000000003</v>
      </c>
      <c r="F1057" s="3">
        <v>0.2</v>
      </c>
      <c r="G1057" s="4">
        <f t="shared" si="25"/>
        <v>2630</v>
      </c>
      <c r="H1057" s="4">
        <v>2498.5</v>
      </c>
      <c r="I1057" s="3">
        <v>0.05</v>
      </c>
    </row>
    <row r="1058" spans="1:9" x14ac:dyDescent="0.25">
      <c r="A1058" s="1" t="s">
        <v>2080</v>
      </c>
      <c r="B1058" s="1" t="s">
        <v>1218</v>
      </c>
      <c r="C1058" s="1" t="s">
        <v>2081</v>
      </c>
      <c r="D1058" s="2">
        <v>16091.94</v>
      </c>
      <c r="E1058" s="2">
        <v>12873.552000000001</v>
      </c>
      <c r="F1058" s="3">
        <v>0.2</v>
      </c>
      <c r="G1058" s="4">
        <f t="shared" si="25"/>
        <v>1000</v>
      </c>
      <c r="H1058" s="4">
        <v>950</v>
      </c>
      <c r="I1058" s="3">
        <v>0.05</v>
      </c>
    </row>
    <row r="1059" spans="1:9" x14ac:dyDescent="0.25">
      <c r="A1059" s="1" t="s">
        <v>2082</v>
      </c>
      <c r="B1059" s="1" t="s">
        <v>1218</v>
      </c>
      <c r="C1059" s="1" t="s">
        <v>2083</v>
      </c>
      <c r="D1059" s="2">
        <v>24148.39</v>
      </c>
      <c r="E1059" s="2">
        <v>19318.712</v>
      </c>
      <c r="F1059" s="3">
        <v>0.2</v>
      </c>
      <c r="G1059" s="4">
        <f t="shared" si="25"/>
        <v>1770</v>
      </c>
      <c r="H1059" s="4">
        <v>1681.5</v>
      </c>
      <c r="I1059" s="3">
        <v>0.05</v>
      </c>
    </row>
    <row r="1060" spans="1:9" x14ac:dyDescent="0.25">
      <c r="A1060" s="1" t="s">
        <v>2084</v>
      </c>
      <c r="B1060" s="1" t="s">
        <v>1218</v>
      </c>
      <c r="C1060" s="1" t="s">
        <v>2085</v>
      </c>
      <c r="D1060" s="2">
        <v>14368.62</v>
      </c>
      <c r="E1060" s="2">
        <v>11494.896000000001</v>
      </c>
      <c r="F1060" s="3">
        <v>0.2</v>
      </c>
      <c r="G1060" s="4">
        <f t="shared" si="25"/>
        <v>1000</v>
      </c>
      <c r="H1060" s="4">
        <v>950</v>
      </c>
      <c r="I1060" s="3">
        <v>0.05</v>
      </c>
    </row>
    <row r="1061" spans="1:9" x14ac:dyDescent="0.25">
      <c r="A1061" s="1" t="s">
        <v>2086</v>
      </c>
      <c r="B1061" s="1" t="s">
        <v>1218</v>
      </c>
      <c r="C1061" s="1" t="s">
        <v>2087</v>
      </c>
      <c r="D1061" s="2">
        <v>24018.57</v>
      </c>
      <c r="E1061" s="2">
        <v>19214.856</v>
      </c>
      <c r="F1061" s="3">
        <v>0.2</v>
      </c>
      <c r="G1061" s="4">
        <f t="shared" si="25"/>
        <v>1770</v>
      </c>
      <c r="H1061" s="4">
        <v>1681.5</v>
      </c>
      <c r="I1061" s="3">
        <v>0.05</v>
      </c>
    </row>
    <row r="1062" spans="1:9" x14ac:dyDescent="0.25">
      <c r="A1062" s="1" t="s">
        <v>2088</v>
      </c>
      <c r="B1062" s="1" t="s">
        <v>1218</v>
      </c>
      <c r="C1062" s="1" t="s">
        <v>2089</v>
      </c>
      <c r="D1062" s="2">
        <v>15890.61</v>
      </c>
      <c r="E1062" s="2">
        <v>12712.488000000001</v>
      </c>
      <c r="F1062" s="3">
        <v>0.2</v>
      </c>
      <c r="G1062" s="4">
        <f t="shared" si="25"/>
        <v>1040</v>
      </c>
      <c r="H1062" s="4">
        <v>988</v>
      </c>
      <c r="I1062" s="3">
        <v>0.05</v>
      </c>
    </row>
    <row r="1063" spans="1:9" x14ac:dyDescent="0.25">
      <c r="A1063" s="1" t="s">
        <v>2090</v>
      </c>
      <c r="B1063" s="1" t="s">
        <v>1218</v>
      </c>
      <c r="C1063" s="1" t="s">
        <v>2091</v>
      </c>
      <c r="D1063" s="2">
        <v>59888.42</v>
      </c>
      <c r="E1063" s="2">
        <v>47910.736000000004</v>
      </c>
      <c r="F1063" s="3">
        <v>0.2</v>
      </c>
      <c r="G1063" s="4">
        <f t="shared" si="25"/>
        <v>4400</v>
      </c>
      <c r="H1063" s="4">
        <v>4180</v>
      </c>
      <c r="I1063" s="3">
        <v>0.05</v>
      </c>
    </row>
    <row r="1064" spans="1:9" x14ac:dyDescent="0.25">
      <c r="A1064" s="1" t="s">
        <v>2092</v>
      </c>
      <c r="B1064" s="1" t="s">
        <v>1218</v>
      </c>
      <c r="C1064" s="1" t="s">
        <v>2093</v>
      </c>
      <c r="D1064" s="2">
        <v>59888.42</v>
      </c>
      <c r="E1064" s="2">
        <v>47910.736000000004</v>
      </c>
      <c r="F1064" s="3">
        <v>0.2</v>
      </c>
      <c r="G1064" s="4">
        <f t="shared" si="25"/>
        <v>4400</v>
      </c>
      <c r="H1064" s="4">
        <v>4180</v>
      </c>
      <c r="I1064" s="3">
        <v>0.05</v>
      </c>
    </row>
    <row r="1065" spans="1:9" x14ac:dyDescent="0.25">
      <c r="A1065" s="1" t="s">
        <v>2094</v>
      </c>
      <c r="B1065" s="1" t="s">
        <v>1218</v>
      </c>
      <c r="C1065" s="1" t="s">
        <v>2095</v>
      </c>
      <c r="D1065" s="2">
        <v>28127.99</v>
      </c>
      <c r="E1065" s="2">
        <v>22502.392000000003</v>
      </c>
      <c r="F1065" s="3">
        <v>0.2</v>
      </c>
      <c r="G1065" s="4">
        <f t="shared" si="25"/>
        <v>2600</v>
      </c>
      <c r="H1065" s="4">
        <v>2470</v>
      </c>
      <c r="I1065" s="3">
        <v>0.05</v>
      </c>
    </row>
    <row r="1066" spans="1:9" x14ac:dyDescent="0.25">
      <c r="A1066" s="1" t="s">
        <v>2096</v>
      </c>
      <c r="B1066" s="1" t="s">
        <v>1218</v>
      </c>
      <c r="C1066" s="1" t="s">
        <v>2097</v>
      </c>
      <c r="D1066" s="2">
        <v>133283.14000000001</v>
      </c>
      <c r="E1066" s="2">
        <v>106626.51200000002</v>
      </c>
      <c r="F1066" s="3">
        <v>0.2</v>
      </c>
      <c r="G1066" s="4">
        <v>0</v>
      </c>
      <c r="H1066" s="4">
        <v>0</v>
      </c>
      <c r="I1066" s="3">
        <v>0</v>
      </c>
    </row>
    <row r="1067" spans="1:9" x14ac:dyDescent="0.25">
      <c r="A1067" s="1" t="s">
        <v>2098</v>
      </c>
      <c r="B1067" s="1" t="s">
        <v>1218</v>
      </c>
      <c r="C1067" s="1" t="s">
        <v>2099</v>
      </c>
      <c r="D1067" s="2">
        <v>122955.6</v>
      </c>
      <c r="E1067" s="2">
        <v>98364.48000000001</v>
      </c>
      <c r="F1067" s="3">
        <v>0.2</v>
      </c>
      <c r="G1067" s="4">
        <f t="shared" ref="G1067:G1078" si="26">+H1067/(1-I1067)</f>
        <v>8400</v>
      </c>
      <c r="H1067" s="4">
        <v>7980</v>
      </c>
      <c r="I1067" s="3">
        <v>0.05</v>
      </c>
    </row>
    <row r="1068" spans="1:9" x14ac:dyDescent="0.25">
      <c r="A1068" s="1" t="s">
        <v>2100</v>
      </c>
      <c r="B1068" s="1" t="s">
        <v>1218</v>
      </c>
      <c r="C1068" s="1" t="s">
        <v>2101</v>
      </c>
      <c r="D1068" s="2">
        <v>27279.94</v>
      </c>
      <c r="E1068" s="2">
        <v>21823.952000000001</v>
      </c>
      <c r="F1068" s="3">
        <v>0.2</v>
      </c>
      <c r="G1068" s="4">
        <f t="shared" si="26"/>
        <v>1770</v>
      </c>
      <c r="H1068" s="4">
        <v>1681.5</v>
      </c>
      <c r="I1068" s="3">
        <v>0.05</v>
      </c>
    </row>
    <row r="1069" spans="1:9" x14ac:dyDescent="0.25">
      <c r="A1069" s="1" t="s">
        <v>2102</v>
      </c>
      <c r="B1069" s="1" t="s">
        <v>1218</v>
      </c>
      <c r="C1069" s="1" t="s">
        <v>2103</v>
      </c>
      <c r="D1069" s="2">
        <v>5059.1400000000003</v>
      </c>
      <c r="E1069" s="2">
        <v>4047.3120000000004</v>
      </c>
      <c r="F1069" s="3">
        <v>0.2</v>
      </c>
      <c r="G1069" s="4">
        <f t="shared" si="26"/>
        <v>430</v>
      </c>
      <c r="H1069" s="4">
        <v>408.5</v>
      </c>
      <c r="I1069" s="3">
        <v>0.05</v>
      </c>
    </row>
    <row r="1070" spans="1:9" x14ac:dyDescent="0.25">
      <c r="A1070" s="1" t="s">
        <v>2104</v>
      </c>
      <c r="B1070" s="1" t="s">
        <v>1218</v>
      </c>
      <c r="C1070" s="1" t="s">
        <v>2105</v>
      </c>
      <c r="D1070" s="2">
        <v>69129.75</v>
      </c>
      <c r="E1070" s="2">
        <v>55303.8</v>
      </c>
      <c r="F1070" s="3">
        <v>0.2</v>
      </c>
      <c r="G1070" s="4">
        <f t="shared" si="26"/>
        <v>7500</v>
      </c>
      <c r="H1070" s="4">
        <v>7125</v>
      </c>
      <c r="I1070" s="3">
        <v>0.05</v>
      </c>
    </row>
    <row r="1071" spans="1:9" x14ac:dyDescent="0.25">
      <c r="A1071" s="1" t="s">
        <v>2106</v>
      </c>
      <c r="B1071" s="1" t="s">
        <v>1218</v>
      </c>
      <c r="C1071" s="1" t="s">
        <v>2107</v>
      </c>
      <c r="D1071" s="2">
        <v>69129.75</v>
      </c>
      <c r="E1071" s="2">
        <v>55303.8</v>
      </c>
      <c r="F1071" s="3">
        <v>0.2</v>
      </c>
      <c r="G1071" s="4">
        <f t="shared" si="26"/>
        <v>7500</v>
      </c>
      <c r="H1071" s="4">
        <v>7125</v>
      </c>
      <c r="I1071" s="3">
        <v>0.05</v>
      </c>
    </row>
    <row r="1072" spans="1:9" x14ac:dyDescent="0.25">
      <c r="A1072" s="1" t="s">
        <v>2108</v>
      </c>
      <c r="B1072" s="1" t="s">
        <v>1218</v>
      </c>
      <c r="C1072" s="1" t="s">
        <v>2109</v>
      </c>
      <c r="D1072" s="2">
        <v>112070.47</v>
      </c>
      <c r="E1072" s="2">
        <v>89656.376000000004</v>
      </c>
      <c r="F1072" s="3">
        <v>0.2</v>
      </c>
      <c r="G1072" s="4">
        <f t="shared" si="26"/>
        <v>8200</v>
      </c>
      <c r="H1072" s="4">
        <v>7790</v>
      </c>
      <c r="I1072" s="3">
        <v>0.05</v>
      </c>
    </row>
    <row r="1073" spans="1:9" x14ac:dyDescent="0.25">
      <c r="A1073" s="1" t="s">
        <v>2110</v>
      </c>
      <c r="B1073" s="1" t="s">
        <v>1218</v>
      </c>
      <c r="C1073" s="1" t="s">
        <v>2111</v>
      </c>
      <c r="D1073" s="2">
        <v>12551.9</v>
      </c>
      <c r="E1073" s="2">
        <v>10041.52</v>
      </c>
      <c r="F1073" s="3">
        <v>0.2</v>
      </c>
      <c r="G1073" s="4">
        <f t="shared" si="26"/>
        <v>1630</v>
      </c>
      <c r="H1073" s="4">
        <v>1548.5</v>
      </c>
      <c r="I1073" s="3">
        <v>0.05</v>
      </c>
    </row>
    <row r="1074" spans="1:9" x14ac:dyDescent="0.25">
      <c r="A1074" s="1" t="s">
        <v>2112</v>
      </c>
      <c r="B1074" s="1" t="s">
        <v>1218</v>
      </c>
      <c r="C1074" s="1" t="s">
        <v>2113</v>
      </c>
      <c r="D1074" s="2">
        <v>213239.49</v>
      </c>
      <c r="E1074" s="2">
        <v>170591.592</v>
      </c>
      <c r="F1074" s="3">
        <v>0.2</v>
      </c>
      <c r="G1074" s="4">
        <f t="shared" si="26"/>
        <v>13800</v>
      </c>
      <c r="H1074" s="4">
        <v>13110</v>
      </c>
      <c r="I1074" s="3">
        <v>0.05</v>
      </c>
    </row>
    <row r="1075" spans="1:9" x14ac:dyDescent="0.25">
      <c r="A1075" s="1" t="s">
        <v>2114</v>
      </c>
      <c r="B1075" s="1" t="s">
        <v>1218</v>
      </c>
      <c r="C1075" s="1" t="s">
        <v>2115</v>
      </c>
      <c r="D1075" s="2">
        <v>215239.49</v>
      </c>
      <c r="E1075" s="2">
        <v>172191.592</v>
      </c>
      <c r="F1075" s="3">
        <v>0.2</v>
      </c>
      <c r="G1075" s="4">
        <f t="shared" si="26"/>
        <v>15800</v>
      </c>
      <c r="H1075" s="4">
        <v>15010</v>
      </c>
      <c r="I1075" s="3">
        <v>0.05</v>
      </c>
    </row>
    <row r="1076" spans="1:9" x14ac:dyDescent="0.25">
      <c r="A1076" s="1" t="s">
        <v>2116</v>
      </c>
      <c r="B1076" s="1" t="s">
        <v>1218</v>
      </c>
      <c r="C1076" s="1" t="s">
        <v>2117</v>
      </c>
      <c r="D1076" s="2">
        <v>7029.01</v>
      </c>
      <c r="E1076" s="2">
        <v>5623.2080000000005</v>
      </c>
      <c r="F1076" s="3">
        <v>0.2</v>
      </c>
      <c r="G1076" s="4">
        <f t="shared" si="26"/>
        <v>0.01</v>
      </c>
      <c r="H1076" s="4">
        <v>9.4999999999999998E-3</v>
      </c>
      <c r="I1076" s="3">
        <v>0.05</v>
      </c>
    </row>
    <row r="1077" spans="1:9" x14ac:dyDescent="0.25">
      <c r="A1077" s="1" t="s">
        <v>2118</v>
      </c>
      <c r="B1077" s="1" t="s">
        <v>1218</v>
      </c>
      <c r="C1077" s="1" t="s">
        <v>2119</v>
      </c>
      <c r="D1077" s="2">
        <v>156834.44</v>
      </c>
      <c r="E1077" s="2">
        <v>125467.55200000001</v>
      </c>
      <c r="F1077" s="3">
        <v>0.2</v>
      </c>
      <c r="G1077" s="4">
        <f t="shared" si="26"/>
        <v>13800</v>
      </c>
      <c r="H1077" s="4">
        <v>13110</v>
      </c>
      <c r="I1077" s="3">
        <v>0.05</v>
      </c>
    </row>
    <row r="1078" spans="1:9" x14ac:dyDescent="0.25">
      <c r="A1078" s="1" t="s">
        <v>2120</v>
      </c>
      <c r="B1078" s="1" t="s">
        <v>1218</v>
      </c>
      <c r="C1078" s="1" t="s">
        <v>2121</v>
      </c>
      <c r="D1078" s="2">
        <v>159534.44</v>
      </c>
      <c r="E1078" s="2">
        <v>127627.55200000001</v>
      </c>
      <c r="F1078" s="3">
        <v>0.2</v>
      </c>
      <c r="G1078" s="4">
        <f t="shared" si="26"/>
        <v>16500</v>
      </c>
      <c r="H1078" s="4">
        <v>15675</v>
      </c>
      <c r="I1078" s="3">
        <v>0.05</v>
      </c>
    </row>
    <row r="1079" spans="1:9" x14ac:dyDescent="0.25">
      <c r="A1079" s="1" t="s">
        <v>2122</v>
      </c>
      <c r="B1079" s="1" t="s">
        <v>1218</v>
      </c>
      <c r="C1079" s="1" t="s">
        <v>2123</v>
      </c>
      <c r="D1079" s="2">
        <v>3539.92</v>
      </c>
      <c r="E1079" s="2">
        <v>2831.9360000000001</v>
      </c>
      <c r="F1079" s="3">
        <v>0.2</v>
      </c>
      <c r="G1079" s="4">
        <v>0</v>
      </c>
      <c r="H1079" s="4">
        <v>0</v>
      </c>
      <c r="I1079" s="3">
        <v>0</v>
      </c>
    </row>
    <row r="1080" spans="1:9" x14ac:dyDescent="0.25">
      <c r="A1080" s="1" t="s">
        <v>2124</v>
      </c>
      <c r="B1080" s="1" t="s">
        <v>1218</v>
      </c>
      <c r="C1080" s="1" t="s">
        <v>2125</v>
      </c>
      <c r="D1080" s="2">
        <v>216139.49</v>
      </c>
      <c r="E1080" s="2">
        <v>172911.592</v>
      </c>
      <c r="F1080" s="3">
        <v>0.2</v>
      </c>
      <c r="G1080" s="4">
        <f t="shared" ref="G1080:G1089" si="27">+H1080/(1-I1080)</f>
        <v>16700</v>
      </c>
      <c r="H1080" s="4">
        <v>15865</v>
      </c>
      <c r="I1080" s="3">
        <v>0.05</v>
      </c>
    </row>
    <row r="1081" spans="1:9" x14ac:dyDescent="0.25">
      <c r="A1081" s="1" t="s">
        <v>2126</v>
      </c>
      <c r="B1081" s="1" t="s">
        <v>1218</v>
      </c>
      <c r="C1081" s="1" t="s">
        <v>2127</v>
      </c>
      <c r="D1081" s="2">
        <v>159134.44</v>
      </c>
      <c r="E1081" s="2">
        <v>127307.55200000001</v>
      </c>
      <c r="F1081" s="3">
        <v>0.2</v>
      </c>
      <c r="G1081" s="4">
        <f t="shared" si="27"/>
        <v>16100</v>
      </c>
      <c r="H1081" s="4">
        <v>15295</v>
      </c>
      <c r="I1081" s="3">
        <v>0.05</v>
      </c>
    </row>
    <row r="1082" spans="1:9" x14ac:dyDescent="0.25">
      <c r="A1082" s="1" t="s">
        <v>2128</v>
      </c>
      <c r="B1082" s="1" t="s">
        <v>1218</v>
      </c>
      <c r="C1082" s="1" t="s">
        <v>2129</v>
      </c>
      <c r="D1082" s="2">
        <v>4168.37</v>
      </c>
      <c r="E1082" s="2">
        <v>3334.6959999999999</v>
      </c>
      <c r="F1082" s="3">
        <v>0.2</v>
      </c>
      <c r="G1082" s="4">
        <f t="shared" si="27"/>
        <v>360</v>
      </c>
      <c r="H1082" s="4">
        <v>342</v>
      </c>
      <c r="I1082" s="3">
        <v>0.05</v>
      </c>
    </row>
    <row r="1083" spans="1:9" x14ac:dyDescent="0.25">
      <c r="A1083" s="1" t="s">
        <v>2130</v>
      </c>
      <c r="B1083" s="1" t="s">
        <v>1218</v>
      </c>
      <c r="C1083" s="1" t="s">
        <v>2131</v>
      </c>
      <c r="D1083" s="2">
        <v>4168.37</v>
      </c>
      <c r="E1083" s="2">
        <v>3334.6959999999999</v>
      </c>
      <c r="F1083" s="3">
        <v>0.2</v>
      </c>
      <c r="G1083" s="4">
        <f t="shared" si="27"/>
        <v>360</v>
      </c>
      <c r="H1083" s="4">
        <v>342</v>
      </c>
      <c r="I1083" s="3">
        <v>0.05</v>
      </c>
    </row>
    <row r="1084" spans="1:9" x14ac:dyDescent="0.25">
      <c r="A1084" s="1" t="s">
        <v>2132</v>
      </c>
      <c r="B1084" s="1" t="s">
        <v>1218</v>
      </c>
      <c r="C1084" s="1" t="s">
        <v>2133</v>
      </c>
      <c r="D1084" s="2">
        <v>4168.37</v>
      </c>
      <c r="E1084" s="2">
        <v>3334.6959999999999</v>
      </c>
      <c r="F1084" s="3">
        <v>0.2</v>
      </c>
      <c r="G1084" s="4">
        <f t="shared" si="27"/>
        <v>360</v>
      </c>
      <c r="H1084" s="4">
        <v>342</v>
      </c>
      <c r="I1084" s="3">
        <v>0.05</v>
      </c>
    </row>
    <row r="1085" spans="1:9" x14ac:dyDescent="0.25">
      <c r="A1085" s="1" t="s">
        <v>2134</v>
      </c>
      <c r="B1085" s="1" t="s">
        <v>1218</v>
      </c>
      <c r="C1085" s="1" t="s">
        <v>2135</v>
      </c>
      <c r="D1085" s="2">
        <v>4168.37</v>
      </c>
      <c r="E1085" s="2">
        <v>3334.6959999999999</v>
      </c>
      <c r="F1085" s="3">
        <v>0.2</v>
      </c>
      <c r="G1085" s="4">
        <f t="shared" si="27"/>
        <v>360</v>
      </c>
      <c r="H1085" s="4">
        <v>342</v>
      </c>
      <c r="I1085" s="3">
        <v>0.05</v>
      </c>
    </row>
    <row r="1086" spans="1:9" x14ac:dyDescent="0.25">
      <c r="A1086" s="1" t="s">
        <v>2136</v>
      </c>
      <c r="B1086" s="1" t="s">
        <v>1218</v>
      </c>
      <c r="C1086" s="1" t="s">
        <v>2137</v>
      </c>
      <c r="D1086" s="2">
        <v>2121.04</v>
      </c>
      <c r="E1086" s="2">
        <v>1696.8320000000001</v>
      </c>
      <c r="F1086" s="3">
        <v>0.2</v>
      </c>
      <c r="G1086" s="4">
        <f t="shared" si="27"/>
        <v>178</v>
      </c>
      <c r="H1086" s="4">
        <v>169.1</v>
      </c>
      <c r="I1086" s="3">
        <v>0.05</v>
      </c>
    </row>
    <row r="1087" spans="1:9" x14ac:dyDescent="0.25">
      <c r="A1087" s="1" t="s">
        <v>2138</v>
      </c>
      <c r="B1087" s="1" t="s">
        <v>1218</v>
      </c>
      <c r="C1087" s="1" t="s">
        <v>2139</v>
      </c>
      <c r="D1087" s="2">
        <v>39247.49</v>
      </c>
      <c r="E1087" s="2">
        <v>31397.991999999998</v>
      </c>
      <c r="F1087" s="3">
        <v>0.2</v>
      </c>
      <c r="G1087" s="4">
        <f t="shared" si="27"/>
        <v>2210</v>
      </c>
      <c r="H1087" s="4">
        <v>2099.5</v>
      </c>
      <c r="I1087" s="3">
        <v>0.05</v>
      </c>
    </row>
    <row r="1088" spans="1:9" x14ac:dyDescent="0.25">
      <c r="A1088" s="1" t="s">
        <v>2140</v>
      </c>
      <c r="B1088" s="1" t="s">
        <v>1218</v>
      </c>
      <c r="C1088" s="1" t="s">
        <v>2141</v>
      </c>
      <c r="D1088" s="2">
        <v>37771.26</v>
      </c>
      <c r="E1088" s="2">
        <v>30217.008000000002</v>
      </c>
      <c r="F1088" s="3">
        <v>0.2</v>
      </c>
      <c r="G1088" s="4">
        <f t="shared" si="27"/>
        <v>2210</v>
      </c>
      <c r="H1088" s="4">
        <v>2099.5</v>
      </c>
      <c r="I1088" s="3">
        <v>0.05</v>
      </c>
    </row>
    <row r="1089" spans="1:9" x14ac:dyDescent="0.25">
      <c r="A1089" s="1" t="s">
        <v>2142</v>
      </c>
      <c r="B1089" s="1" t="s">
        <v>1218</v>
      </c>
      <c r="C1089" s="1" t="s">
        <v>2143</v>
      </c>
      <c r="D1089" s="2">
        <v>15640.61</v>
      </c>
      <c r="E1089" s="2">
        <v>12512.488000000001</v>
      </c>
      <c r="F1089" s="3">
        <v>0.2</v>
      </c>
      <c r="G1089" s="4">
        <f t="shared" si="27"/>
        <v>1070</v>
      </c>
      <c r="H1089" s="4">
        <v>1016.5</v>
      </c>
      <c r="I1089" s="3">
        <v>0.05</v>
      </c>
    </row>
    <row r="1090" spans="1:9" x14ac:dyDescent="0.25">
      <c r="A1090" s="1" t="s">
        <v>2144</v>
      </c>
      <c r="B1090" s="1" t="s">
        <v>1218</v>
      </c>
      <c r="C1090" s="1" t="s">
        <v>2145</v>
      </c>
      <c r="D1090" s="2">
        <v>27613.77</v>
      </c>
      <c r="E1090" s="2">
        <v>22091.016000000003</v>
      </c>
      <c r="F1090" s="3">
        <v>0.2</v>
      </c>
      <c r="G1090" s="4">
        <v>0</v>
      </c>
      <c r="H1090" s="4">
        <v>0</v>
      </c>
      <c r="I1090" s="3">
        <v>0</v>
      </c>
    </row>
    <row r="1091" spans="1:9" x14ac:dyDescent="0.25">
      <c r="A1091" s="1" t="s">
        <v>2146</v>
      </c>
      <c r="B1091" s="1" t="s">
        <v>1218</v>
      </c>
      <c r="C1091" s="1" t="s">
        <v>2147</v>
      </c>
      <c r="D1091" s="2">
        <v>46155.51</v>
      </c>
      <c r="E1091" s="2">
        <v>36924.408000000003</v>
      </c>
      <c r="F1091" s="3">
        <v>0.2</v>
      </c>
      <c r="G1091" s="4">
        <f t="shared" ref="G1091:G1100" si="28">+H1091/(1-I1091)</f>
        <v>3100</v>
      </c>
      <c r="H1091" s="4">
        <v>2945</v>
      </c>
      <c r="I1091" s="3">
        <v>0.05</v>
      </c>
    </row>
    <row r="1092" spans="1:9" x14ac:dyDescent="0.25">
      <c r="A1092" s="1" t="s">
        <v>2148</v>
      </c>
      <c r="B1092" s="1" t="s">
        <v>1218</v>
      </c>
      <c r="C1092" s="1" t="s">
        <v>2149</v>
      </c>
      <c r="D1092" s="2">
        <v>35012.57</v>
      </c>
      <c r="E1092" s="2">
        <v>28010.056</v>
      </c>
      <c r="F1092" s="3">
        <v>0.2</v>
      </c>
      <c r="G1092" s="4">
        <f t="shared" si="28"/>
        <v>4300</v>
      </c>
      <c r="H1092" s="4">
        <v>4085</v>
      </c>
      <c r="I1092" s="3">
        <v>0.05</v>
      </c>
    </row>
    <row r="1093" spans="1:9" x14ac:dyDescent="0.25">
      <c r="A1093" s="1" t="s">
        <v>2150</v>
      </c>
      <c r="B1093" s="1" t="s">
        <v>1218</v>
      </c>
      <c r="C1093" s="1" t="s">
        <v>2151</v>
      </c>
      <c r="D1093" s="2">
        <v>2592.0300000000002</v>
      </c>
      <c r="E1093" s="2">
        <v>2073.6240000000003</v>
      </c>
      <c r="F1093" s="3">
        <v>0.2</v>
      </c>
      <c r="G1093" s="4">
        <f t="shared" si="28"/>
        <v>178</v>
      </c>
      <c r="H1093" s="4">
        <v>169.1</v>
      </c>
      <c r="I1093" s="3">
        <v>0.05</v>
      </c>
    </row>
    <row r="1094" spans="1:9" x14ac:dyDescent="0.25">
      <c r="A1094" s="1" t="s">
        <v>2152</v>
      </c>
      <c r="B1094" s="1" t="s">
        <v>1218</v>
      </c>
      <c r="C1094" s="1" t="s">
        <v>2153</v>
      </c>
      <c r="D1094" s="2">
        <v>8195.48</v>
      </c>
      <c r="E1094" s="2">
        <v>6556.384</v>
      </c>
      <c r="F1094" s="3">
        <v>0.2</v>
      </c>
      <c r="G1094" s="4">
        <f t="shared" si="28"/>
        <v>600</v>
      </c>
      <c r="H1094" s="4">
        <v>570</v>
      </c>
      <c r="I1094" s="3">
        <v>0.05</v>
      </c>
    </row>
    <row r="1095" spans="1:9" x14ac:dyDescent="0.25">
      <c r="A1095" s="1" t="s">
        <v>2154</v>
      </c>
      <c r="B1095" s="1" t="s">
        <v>1218</v>
      </c>
      <c r="C1095" s="1" t="s">
        <v>2155</v>
      </c>
      <c r="D1095" s="2">
        <v>3947.3</v>
      </c>
      <c r="E1095" s="2">
        <v>3157.84</v>
      </c>
      <c r="F1095" s="3">
        <v>0.2</v>
      </c>
      <c r="G1095" s="4">
        <f t="shared" si="28"/>
        <v>278</v>
      </c>
      <c r="H1095" s="4">
        <v>264.09999999999997</v>
      </c>
      <c r="I1095" s="3">
        <v>0.05</v>
      </c>
    </row>
    <row r="1096" spans="1:9" x14ac:dyDescent="0.25">
      <c r="A1096" s="1" t="s">
        <v>2156</v>
      </c>
      <c r="B1096" s="1" t="s">
        <v>1218</v>
      </c>
      <c r="C1096" s="1" t="s">
        <v>2157</v>
      </c>
      <c r="D1096" s="2">
        <v>13091.29</v>
      </c>
      <c r="E1096" s="2">
        <v>10473.032000000001</v>
      </c>
      <c r="F1096" s="3">
        <v>0.2</v>
      </c>
      <c r="G1096" s="4">
        <f t="shared" si="28"/>
        <v>990</v>
      </c>
      <c r="H1096" s="4">
        <v>940.5</v>
      </c>
      <c r="I1096" s="3">
        <v>0.05</v>
      </c>
    </row>
    <row r="1097" spans="1:9" x14ac:dyDescent="0.25">
      <c r="A1097" s="1" t="s">
        <v>2158</v>
      </c>
      <c r="B1097" s="1" t="s">
        <v>1218</v>
      </c>
      <c r="C1097" s="1" t="s">
        <v>2159</v>
      </c>
      <c r="D1097" s="2">
        <v>25918.68</v>
      </c>
      <c r="E1097" s="2">
        <v>20734.944000000003</v>
      </c>
      <c r="F1097" s="3">
        <v>0.2</v>
      </c>
      <c r="G1097" s="4">
        <f t="shared" si="28"/>
        <v>3000</v>
      </c>
      <c r="H1097" s="4">
        <v>2850</v>
      </c>
      <c r="I1097" s="3">
        <v>0.05</v>
      </c>
    </row>
    <row r="1098" spans="1:9" x14ac:dyDescent="0.25">
      <c r="A1098" s="1" t="s">
        <v>2160</v>
      </c>
      <c r="B1098" s="1" t="s">
        <v>1218</v>
      </c>
      <c r="C1098" s="1" t="s">
        <v>2161</v>
      </c>
      <c r="D1098" s="2">
        <v>61251.66</v>
      </c>
      <c r="E1098" s="2">
        <v>49001.328000000009</v>
      </c>
      <c r="F1098" s="3">
        <v>0.2</v>
      </c>
      <c r="G1098" s="4">
        <f t="shared" si="28"/>
        <v>4800</v>
      </c>
      <c r="H1098" s="4">
        <v>4560</v>
      </c>
      <c r="I1098" s="3">
        <v>0.05</v>
      </c>
    </row>
    <row r="1099" spans="1:9" x14ac:dyDescent="0.25">
      <c r="A1099" s="1" t="s">
        <v>2162</v>
      </c>
      <c r="B1099" s="1" t="s">
        <v>1218</v>
      </c>
      <c r="C1099" s="1" t="s">
        <v>2163</v>
      </c>
      <c r="D1099" s="2">
        <v>46083.57</v>
      </c>
      <c r="E1099" s="2">
        <v>36866.856</v>
      </c>
      <c r="F1099" s="3">
        <v>0.2</v>
      </c>
      <c r="G1099" s="4">
        <f t="shared" si="28"/>
        <v>3600</v>
      </c>
      <c r="H1099" s="4">
        <v>3420</v>
      </c>
      <c r="I1099" s="3">
        <v>0.05</v>
      </c>
    </row>
    <row r="1100" spans="1:9" x14ac:dyDescent="0.25">
      <c r="A1100" s="1" t="s">
        <v>2164</v>
      </c>
      <c r="B1100" s="1" t="s">
        <v>1218</v>
      </c>
      <c r="C1100" s="1" t="s">
        <v>2165</v>
      </c>
      <c r="D1100" s="2">
        <v>40952.400000000001</v>
      </c>
      <c r="E1100" s="2">
        <v>32761.920000000002</v>
      </c>
      <c r="F1100" s="3">
        <v>0.2</v>
      </c>
      <c r="G1100" s="4">
        <f t="shared" si="28"/>
        <v>3700</v>
      </c>
      <c r="H1100" s="4">
        <v>3515</v>
      </c>
      <c r="I1100" s="3">
        <v>0.05</v>
      </c>
    </row>
    <row r="1101" spans="1:9" x14ac:dyDescent="0.25">
      <c r="A1101" s="1" t="s">
        <v>2166</v>
      </c>
      <c r="B1101" s="1" t="s">
        <v>1218</v>
      </c>
      <c r="C1101" s="1" t="s">
        <v>2167</v>
      </c>
      <c r="D1101" s="2">
        <v>5500</v>
      </c>
      <c r="E1101" s="2">
        <v>4999.5</v>
      </c>
      <c r="F1101" s="3">
        <v>9.0999999999999998E-2</v>
      </c>
      <c r="G1101" s="4">
        <v>0</v>
      </c>
      <c r="H1101" s="4">
        <v>0</v>
      </c>
      <c r="I1101" s="3">
        <v>0</v>
      </c>
    </row>
    <row r="1102" spans="1:9" x14ac:dyDescent="0.25">
      <c r="A1102" s="1" t="s">
        <v>2168</v>
      </c>
      <c r="B1102" s="1" t="s">
        <v>1218</v>
      </c>
      <c r="C1102" s="1" t="s">
        <v>2169</v>
      </c>
      <c r="D1102" s="2">
        <v>4242.5599999999995</v>
      </c>
      <c r="E1102" s="2">
        <v>3394.0479999999998</v>
      </c>
      <c r="F1102" s="3">
        <v>0.2</v>
      </c>
      <c r="G1102" s="4">
        <f t="shared" ref="G1102:G1115" si="29">+H1102/(1-I1102)</f>
        <v>330</v>
      </c>
      <c r="H1102" s="4">
        <v>313.5</v>
      </c>
      <c r="I1102" s="3">
        <v>0.05</v>
      </c>
    </row>
    <row r="1103" spans="1:9" x14ac:dyDescent="0.25">
      <c r="A1103" s="1" t="s">
        <v>2170</v>
      </c>
      <c r="B1103" s="1" t="s">
        <v>1218</v>
      </c>
      <c r="C1103" s="1" t="s">
        <v>2171</v>
      </c>
      <c r="D1103" s="2">
        <v>5600.14</v>
      </c>
      <c r="E1103" s="2">
        <v>4480.1120000000001</v>
      </c>
      <c r="F1103" s="3">
        <v>0.2</v>
      </c>
      <c r="G1103" s="4">
        <f t="shared" si="29"/>
        <v>430</v>
      </c>
      <c r="H1103" s="4">
        <v>408.5</v>
      </c>
      <c r="I1103" s="3">
        <v>0.05</v>
      </c>
    </row>
    <row r="1104" spans="1:9" x14ac:dyDescent="0.25">
      <c r="A1104" s="1" t="s">
        <v>2172</v>
      </c>
      <c r="B1104" s="1" t="s">
        <v>1218</v>
      </c>
      <c r="C1104" s="1" t="s">
        <v>2173</v>
      </c>
      <c r="D1104" s="2">
        <v>13681.7</v>
      </c>
      <c r="E1104" s="2">
        <v>10945.36</v>
      </c>
      <c r="F1104" s="3">
        <v>0.2</v>
      </c>
      <c r="G1104" s="4">
        <f t="shared" si="29"/>
        <v>1000</v>
      </c>
      <c r="H1104" s="4">
        <v>950</v>
      </c>
      <c r="I1104" s="3">
        <v>0.05</v>
      </c>
    </row>
    <row r="1105" spans="1:9" x14ac:dyDescent="0.25">
      <c r="A1105" s="1" t="s">
        <v>2174</v>
      </c>
      <c r="B1105" s="1" t="s">
        <v>1218</v>
      </c>
      <c r="C1105" s="1" t="s">
        <v>2175</v>
      </c>
      <c r="D1105" s="2">
        <v>17924.41</v>
      </c>
      <c r="E1105" s="2">
        <v>14339.528</v>
      </c>
      <c r="F1105" s="3">
        <v>0.2</v>
      </c>
      <c r="G1105" s="4">
        <f t="shared" si="29"/>
        <v>1330</v>
      </c>
      <c r="H1105" s="4">
        <v>1263.5</v>
      </c>
      <c r="I1105" s="3">
        <v>0.05</v>
      </c>
    </row>
    <row r="1106" spans="1:9" x14ac:dyDescent="0.25">
      <c r="A1106" s="1" t="s">
        <v>2176</v>
      </c>
      <c r="B1106" s="1" t="s">
        <v>1218</v>
      </c>
      <c r="C1106" s="1" t="s">
        <v>2177</v>
      </c>
      <c r="D1106" s="2">
        <v>6059.34</v>
      </c>
      <c r="E1106" s="2">
        <v>4847.4720000000007</v>
      </c>
      <c r="F1106" s="3">
        <v>0.2</v>
      </c>
      <c r="G1106" s="4">
        <f t="shared" si="29"/>
        <v>470</v>
      </c>
      <c r="H1106" s="4">
        <v>446.5</v>
      </c>
      <c r="I1106" s="3">
        <v>0.05</v>
      </c>
    </row>
    <row r="1107" spans="1:9" x14ac:dyDescent="0.25">
      <c r="A1107" s="1" t="s">
        <v>2178</v>
      </c>
      <c r="B1107" s="1" t="s">
        <v>1218</v>
      </c>
      <c r="C1107" s="1" t="s">
        <v>2179</v>
      </c>
      <c r="D1107" s="2">
        <v>19276.8</v>
      </c>
      <c r="E1107" s="2">
        <v>15421.44</v>
      </c>
      <c r="F1107" s="3">
        <v>0.2</v>
      </c>
      <c r="G1107" s="4">
        <f t="shared" si="29"/>
        <v>1280</v>
      </c>
      <c r="H1107" s="4">
        <v>1216</v>
      </c>
      <c r="I1107" s="3">
        <v>0.05</v>
      </c>
    </row>
    <row r="1108" spans="1:9" x14ac:dyDescent="0.25">
      <c r="A1108" s="1" t="s">
        <v>2180</v>
      </c>
      <c r="B1108" s="1" t="s">
        <v>1218</v>
      </c>
      <c r="C1108" s="1" t="s">
        <v>2181</v>
      </c>
      <c r="D1108" s="2">
        <v>22081.81</v>
      </c>
      <c r="E1108" s="2">
        <v>17665.448</v>
      </c>
      <c r="F1108" s="3">
        <v>0.2</v>
      </c>
      <c r="G1108" s="4">
        <f t="shared" si="29"/>
        <v>1250</v>
      </c>
      <c r="H1108" s="4">
        <v>1187.5</v>
      </c>
      <c r="I1108" s="3">
        <v>0.05</v>
      </c>
    </row>
    <row r="1109" spans="1:9" x14ac:dyDescent="0.25">
      <c r="A1109" s="1" t="s">
        <v>2182</v>
      </c>
      <c r="B1109" s="1" t="s">
        <v>1218</v>
      </c>
      <c r="C1109" s="1" t="s">
        <v>2183</v>
      </c>
      <c r="D1109" s="2">
        <v>22984.34</v>
      </c>
      <c r="E1109" s="2">
        <v>18387.472000000002</v>
      </c>
      <c r="F1109" s="3">
        <v>0.2</v>
      </c>
      <c r="G1109" s="4">
        <f t="shared" si="29"/>
        <v>1650</v>
      </c>
      <c r="H1109" s="4">
        <v>1567.5</v>
      </c>
      <c r="I1109" s="3">
        <v>0.05</v>
      </c>
    </row>
    <row r="1110" spans="1:9" x14ac:dyDescent="0.25">
      <c r="A1110" s="1" t="s">
        <v>2184</v>
      </c>
      <c r="B1110" s="1" t="s">
        <v>1218</v>
      </c>
      <c r="C1110" s="1" t="s">
        <v>2185</v>
      </c>
      <c r="D1110" s="2">
        <v>4591.54</v>
      </c>
      <c r="E1110" s="2">
        <v>3673.232</v>
      </c>
      <c r="F1110" s="3">
        <v>0.2</v>
      </c>
      <c r="G1110" s="4">
        <f t="shared" si="29"/>
        <v>292</v>
      </c>
      <c r="H1110" s="4">
        <v>277.39999999999998</v>
      </c>
      <c r="I1110" s="3">
        <v>0.05</v>
      </c>
    </row>
    <row r="1111" spans="1:9" x14ac:dyDescent="0.25">
      <c r="A1111" s="1" t="s">
        <v>2186</v>
      </c>
      <c r="B1111" s="1" t="s">
        <v>1218</v>
      </c>
      <c r="C1111" s="1" t="s">
        <v>2187</v>
      </c>
      <c r="D1111" s="2">
        <v>7189.36</v>
      </c>
      <c r="E1111" s="2">
        <v>5751.4880000000003</v>
      </c>
      <c r="F1111" s="3">
        <v>0.2</v>
      </c>
      <c r="G1111" s="4">
        <f t="shared" si="29"/>
        <v>530</v>
      </c>
      <c r="H1111" s="4">
        <v>503.5</v>
      </c>
      <c r="I1111" s="3">
        <v>0.05</v>
      </c>
    </row>
    <row r="1112" spans="1:9" x14ac:dyDescent="0.25">
      <c r="A1112" s="1" t="s">
        <v>2188</v>
      </c>
      <c r="B1112" s="1" t="s">
        <v>1218</v>
      </c>
      <c r="C1112" s="1" t="s">
        <v>2189</v>
      </c>
      <c r="D1112" s="2">
        <v>5764.73</v>
      </c>
      <c r="E1112" s="2">
        <v>4611.7839999999997</v>
      </c>
      <c r="F1112" s="3">
        <v>0.2</v>
      </c>
      <c r="G1112" s="4">
        <f t="shared" si="29"/>
        <v>440</v>
      </c>
      <c r="H1112" s="4">
        <v>418</v>
      </c>
      <c r="I1112" s="3">
        <v>0.05</v>
      </c>
    </row>
    <row r="1113" spans="1:9" x14ac:dyDescent="0.25">
      <c r="A1113" s="1" t="s">
        <v>2190</v>
      </c>
      <c r="B1113" s="1" t="s">
        <v>1218</v>
      </c>
      <c r="C1113" s="1" t="s">
        <v>2191</v>
      </c>
      <c r="D1113" s="2">
        <v>16720.97</v>
      </c>
      <c r="E1113" s="2">
        <v>13376.776000000002</v>
      </c>
      <c r="F1113" s="3">
        <v>0.2</v>
      </c>
      <c r="G1113" s="4">
        <f t="shared" si="29"/>
        <v>1110</v>
      </c>
      <c r="H1113" s="4">
        <v>1054.5</v>
      </c>
      <c r="I1113" s="3">
        <v>0.05</v>
      </c>
    </row>
    <row r="1114" spans="1:9" x14ac:dyDescent="0.25">
      <c r="A1114" s="1" t="s">
        <v>2192</v>
      </c>
      <c r="B1114" s="1" t="s">
        <v>1218</v>
      </c>
      <c r="C1114" s="1" t="s">
        <v>2193</v>
      </c>
      <c r="D1114" s="2">
        <v>16328.14</v>
      </c>
      <c r="E1114" s="2">
        <v>13062.512000000001</v>
      </c>
      <c r="F1114" s="3">
        <v>0.2</v>
      </c>
      <c r="G1114" s="4">
        <f t="shared" si="29"/>
        <v>1240</v>
      </c>
      <c r="H1114" s="4">
        <v>1178</v>
      </c>
      <c r="I1114" s="3">
        <v>0.05</v>
      </c>
    </row>
    <row r="1115" spans="1:9" x14ac:dyDescent="0.25">
      <c r="A1115" s="1" t="s">
        <v>2194</v>
      </c>
      <c r="B1115" s="1" t="s">
        <v>1218</v>
      </c>
      <c r="C1115" s="1" t="s">
        <v>2195</v>
      </c>
      <c r="D1115" s="2">
        <v>21399.9</v>
      </c>
      <c r="E1115" s="2">
        <v>17119.920000000002</v>
      </c>
      <c r="F1115" s="3">
        <v>0.2</v>
      </c>
      <c r="G1115" s="4">
        <f t="shared" si="29"/>
        <v>620</v>
      </c>
      <c r="H1115" s="4">
        <v>589</v>
      </c>
      <c r="I1115" s="3">
        <v>0.05</v>
      </c>
    </row>
    <row r="1116" spans="1:9" x14ac:dyDescent="0.25">
      <c r="A1116" s="1" t="s">
        <v>2196</v>
      </c>
      <c r="B1116" s="1" t="s">
        <v>1218</v>
      </c>
      <c r="C1116" s="1" t="s">
        <v>2197</v>
      </c>
      <c r="D1116" s="2">
        <v>30928.12</v>
      </c>
      <c r="E1116" s="2">
        <v>24742.495999999999</v>
      </c>
      <c r="F1116" s="3">
        <v>0.2</v>
      </c>
      <c r="G1116" s="4">
        <v>0</v>
      </c>
      <c r="H1116" s="4">
        <v>0</v>
      </c>
      <c r="I1116" s="3">
        <v>0</v>
      </c>
    </row>
    <row r="1117" spans="1:9" x14ac:dyDescent="0.25">
      <c r="A1117" s="1" t="s">
        <v>2198</v>
      </c>
      <c r="B1117" s="1" t="s">
        <v>1218</v>
      </c>
      <c r="C1117" s="1" t="s">
        <v>2199</v>
      </c>
      <c r="D1117" s="2">
        <v>34105.46</v>
      </c>
      <c r="E1117" s="2">
        <v>27284.368000000002</v>
      </c>
      <c r="F1117" s="3">
        <v>0.2</v>
      </c>
      <c r="G1117" s="4">
        <v>0</v>
      </c>
      <c r="H1117" s="4">
        <v>0</v>
      </c>
      <c r="I1117" s="3">
        <v>0</v>
      </c>
    </row>
    <row r="1118" spans="1:9" x14ac:dyDescent="0.25">
      <c r="A1118" s="1" t="s">
        <v>2200</v>
      </c>
      <c r="B1118" s="1" t="s">
        <v>1218</v>
      </c>
      <c r="C1118" s="1" t="s">
        <v>2201</v>
      </c>
      <c r="D1118" s="2">
        <v>37446.81</v>
      </c>
      <c r="E1118" s="2">
        <v>29957.448</v>
      </c>
      <c r="F1118" s="3">
        <v>0.2</v>
      </c>
      <c r="G1118" s="4">
        <v>0</v>
      </c>
      <c r="H1118" s="4">
        <v>0</v>
      </c>
      <c r="I1118" s="3">
        <v>0</v>
      </c>
    </row>
    <row r="1119" spans="1:9" x14ac:dyDescent="0.25">
      <c r="A1119" s="1" t="s">
        <v>2202</v>
      </c>
      <c r="B1119" s="1" t="s">
        <v>1218</v>
      </c>
      <c r="C1119" s="1" t="s">
        <v>2203</v>
      </c>
      <c r="D1119" s="2">
        <v>40233.089999999997</v>
      </c>
      <c r="E1119" s="2">
        <v>32186.471999999998</v>
      </c>
      <c r="F1119" s="3">
        <v>0.2</v>
      </c>
      <c r="G1119" s="4">
        <v>0</v>
      </c>
      <c r="H1119" s="4">
        <v>0</v>
      </c>
      <c r="I1119" s="3">
        <v>0</v>
      </c>
    </row>
    <row r="1120" spans="1:9" x14ac:dyDescent="0.25">
      <c r="A1120" s="1" t="s">
        <v>2204</v>
      </c>
      <c r="B1120" s="1" t="s">
        <v>1218</v>
      </c>
      <c r="C1120" s="1" t="s">
        <v>2205</v>
      </c>
      <c r="D1120" s="2">
        <v>2187.4499999999998</v>
      </c>
      <c r="E1120" s="2">
        <v>1749.96</v>
      </c>
      <c r="F1120" s="3">
        <v>0.2</v>
      </c>
      <c r="G1120" s="4">
        <v>0</v>
      </c>
      <c r="H1120" s="4">
        <v>0</v>
      </c>
      <c r="I1120" s="3">
        <v>0</v>
      </c>
    </row>
    <row r="1121" spans="1:9" x14ac:dyDescent="0.25">
      <c r="A1121" s="1" t="s">
        <v>2206</v>
      </c>
      <c r="B1121" s="1" t="s">
        <v>1218</v>
      </c>
      <c r="C1121" s="1" t="s">
        <v>2207</v>
      </c>
      <c r="D1121" s="2">
        <v>13344.88</v>
      </c>
      <c r="E1121" s="2">
        <v>10675.904</v>
      </c>
      <c r="F1121" s="3">
        <v>0.2</v>
      </c>
      <c r="G1121" s="4">
        <v>0</v>
      </c>
      <c r="H1121" s="4">
        <v>0</v>
      </c>
      <c r="I1121" s="3">
        <v>0</v>
      </c>
    </row>
    <row r="1122" spans="1:9" x14ac:dyDescent="0.25">
      <c r="A1122" s="1" t="s">
        <v>2208</v>
      </c>
      <c r="B1122" s="1" t="s">
        <v>1218</v>
      </c>
      <c r="C1122" s="1" t="s">
        <v>2209</v>
      </c>
      <c r="D1122" s="2">
        <v>66351.850000000006</v>
      </c>
      <c r="E1122" s="2">
        <v>53081.48000000001</v>
      </c>
      <c r="F1122" s="3">
        <v>0.2</v>
      </c>
      <c r="G1122" s="4">
        <v>0</v>
      </c>
      <c r="H1122" s="4">
        <v>0</v>
      </c>
      <c r="I1122" s="3">
        <v>0</v>
      </c>
    </row>
    <row r="1123" spans="1:9" x14ac:dyDescent="0.25">
      <c r="A1123" s="1" t="s">
        <v>2210</v>
      </c>
      <c r="B1123" s="1" t="s">
        <v>1218</v>
      </c>
      <c r="C1123" s="1" t="s">
        <v>2211</v>
      </c>
      <c r="D1123" s="2">
        <v>4468.22</v>
      </c>
      <c r="E1123" s="2">
        <v>3574.5760000000005</v>
      </c>
      <c r="F1123" s="3">
        <v>0.2</v>
      </c>
      <c r="G1123" s="4">
        <f t="shared" ref="G1123:G1154" si="30">+H1123/(1-I1123)</f>
        <v>295</v>
      </c>
      <c r="H1123" s="4">
        <v>280.25</v>
      </c>
      <c r="I1123" s="3">
        <v>0.05</v>
      </c>
    </row>
    <row r="1124" spans="1:9" x14ac:dyDescent="0.25">
      <c r="A1124" s="1" t="s">
        <v>2212</v>
      </c>
      <c r="B1124" s="1" t="s">
        <v>1218</v>
      </c>
      <c r="C1124" s="1" t="s">
        <v>2213</v>
      </c>
      <c r="D1124" s="2">
        <v>4468.22</v>
      </c>
      <c r="E1124" s="2">
        <v>3574.5760000000005</v>
      </c>
      <c r="F1124" s="3">
        <v>0.2</v>
      </c>
      <c r="G1124" s="4">
        <f t="shared" si="30"/>
        <v>295</v>
      </c>
      <c r="H1124" s="4">
        <v>280.25</v>
      </c>
      <c r="I1124" s="3">
        <v>0.05</v>
      </c>
    </row>
    <row r="1125" spans="1:9" x14ac:dyDescent="0.25">
      <c r="A1125" s="1" t="s">
        <v>2214</v>
      </c>
      <c r="B1125" s="1" t="s">
        <v>1218</v>
      </c>
      <c r="C1125" s="1" t="s">
        <v>2215</v>
      </c>
      <c r="D1125" s="2">
        <v>4686.4799999999996</v>
      </c>
      <c r="E1125" s="2">
        <v>3749.1839999999997</v>
      </c>
      <c r="F1125" s="3">
        <v>0.2</v>
      </c>
      <c r="G1125" s="4">
        <f t="shared" si="30"/>
        <v>303</v>
      </c>
      <c r="H1125" s="4">
        <v>287.84999999999997</v>
      </c>
      <c r="I1125" s="3">
        <v>0.05</v>
      </c>
    </row>
    <row r="1126" spans="1:9" x14ac:dyDescent="0.25">
      <c r="A1126" s="1" t="s">
        <v>2216</v>
      </c>
      <c r="B1126" s="1" t="s">
        <v>1218</v>
      </c>
      <c r="C1126" s="1" t="s">
        <v>2217</v>
      </c>
      <c r="D1126" s="2">
        <v>7765.32</v>
      </c>
      <c r="E1126" s="2">
        <v>6212.2560000000003</v>
      </c>
      <c r="F1126" s="3">
        <v>0.2</v>
      </c>
      <c r="G1126" s="4">
        <f t="shared" si="30"/>
        <v>440</v>
      </c>
      <c r="H1126" s="4">
        <v>418</v>
      </c>
      <c r="I1126" s="3">
        <v>0.05</v>
      </c>
    </row>
    <row r="1127" spans="1:9" x14ac:dyDescent="0.25">
      <c r="A1127" s="1" t="s">
        <v>2218</v>
      </c>
      <c r="B1127" s="1" t="s">
        <v>1218</v>
      </c>
      <c r="C1127" s="1" t="s">
        <v>2219</v>
      </c>
      <c r="D1127" s="2">
        <v>74987.11</v>
      </c>
      <c r="E1127" s="2">
        <v>59989.688000000002</v>
      </c>
      <c r="F1127" s="3">
        <v>0.2</v>
      </c>
      <c r="G1127" s="4">
        <f t="shared" si="30"/>
        <v>6800</v>
      </c>
      <c r="H1127" s="4">
        <v>6460</v>
      </c>
      <c r="I1127" s="3">
        <v>0.05</v>
      </c>
    </row>
    <row r="1128" spans="1:9" x14ac:dyDescent="0.25">
      <c r="A1128" s="1" t="s">
        <v>2220</v>
      </c>
      <c r="B1128" s="1" t="s">
        <v>1218</v>
      </c>
      <c r="C1128" s="1" t="s">
        <v>2221</v>
      </c>
      <c r="D1128" s="2">
        <v>45657.89</v>
      </c>
      <c r="E1128" s="2">
        <v>36526.311999999998</v>
      </c>
      <c r="F1128" s="3">
        <v>0.2</v>
      </c>
      <c r="G1128" s="4">
        <f t="shared" si="30"/>
        <v>3400</v>
      </c>
      <c r="H1128" s="4">
        <v>3230</v>
      </c>
      <c r="I1128" s="3">
        <v>0.05</v>
      </c>
    </row>
    <row r="1129" spans="1:9" x14ac:dyDescent="0.25">
      <c r="A1129" s="1" t="s">
        <v>2222</v>
      </c>
      <c r="B1129" s="1" t="s">
        <v>1218</v>
      </c>
      <c r="C1129" s="1" t="s">
        <v>2223</v>
      </c>
      <c r="D1129" s="2">
        <v>135964.43</v>
      </c>
      <c r="E1129" s="2">
        <v>108771.54399999999</v>
      </c>
      <c r="F1129" s="3">
        <v>0.2</v>
      </c>
      <c r="G1129" s="4">
        <f t="shared" si="30"/>
        <v>9600</v>
      </c>
      <c r="H1129" s="4">
        <v>9120</v>
      </c>
      <c r="I1129" s="3">
        <v>0.05</v>
      </c>
    </row>
    <row r="1130" spans="1:9" x14ac:dyDescent="0.25">
      <c r="A1130" s="1" t="s">
        <v>2224</v>
      </c>
      <c r="B1130" s="1" t="s">
        <v>1218</v>
      </c>
      <c r="C1130" s="1" t="s">
        <v>2225</v>
      </c>
      <c r="D1130" s="2">
        <v>91168.28</v>
      </c>
      <c r="E1130" s="2">
        <v>72934.623999999996</v>
      </c>
      <c r="F1130" s="3">
        <v>0.2</v>
      </c>
      <c r="G1130" s="4">
        <f t="shared" si="30"/>
        <v>9600</v>
      </c>
      <c r="H1130" s="4">
        <v>9120</v>
      </c>
      <c r="I1130" s="3">
        <v>0.05</v>
      </c>
    </row>
    <row r="1131" spans="1:9" x14ac:dyDescent="0.25">
      <c r="A1131" s="1" t="s">
        <v>2226</v>
      </c>
      <c r="B1131" s="1" t="s">
        <v>1218</v>
      </c>
      <c r="C1131" s="1" t="s">
        <v>2227</v>
      </c>
      <c r="D1131" s="2">
        <v>34753.240000000005</v>
      </c>
      <c r="E1131" s="2">
        <v>27802.592000000004</v>
      </c>
      <c r="F1131" s="3">
        <v>0.2</v>
      </c>
      <c r="G1131" s="4">
        <f t="shared" si="30"/>
        <v>2540</v>
      </c>
      <c r="H1131" s="4">
        <v>2413</v>
      </c>
      <c r="I1131" s="3">
        <v>0.05</v>
      </c>
    </row>
    <row r="1132" spans="1:9" x14ac:dyDescent="0.25">
      <c r="A1132" s="1" t="s">
        <v>2228</v>
      </c>
      <c r="B1132" s="1" t="s">
        <v>1218</v>
      </c>
      <c r="C1132" s="1" t="s">
        <v>2229</v>
      </c>
      <c r="D1132" s="2">
        <v>34753.240000000005</v>
      </c>
      <c r="E1132" s="2">
        <v>27802.592000000004</v>
      </c>
      <c r="F1132" s="3">
        <v>0.2</v>
      </c>
      <c r="G1132" s="4">
        <f t="shared" si="30"/>
        <v>2540</v>
      </c>
      <c r="H1132" s="4">
        <v>2413</v>
      </c>
      <c r="I1132" s="3">
        <v>0.05</v>
      </c>
    </row>
    <row r="1133" spans="1:9" x14ac:dyDescent="0.25">
      <c r="A1133" s="1" t="s">
        <v>2230</v>
      </c>
      <c r="B1133" s="1" t="s">
        <v>1218</v>
      </c>
      <c r="C1133" s="1" t="s">
        <v>2231</v>
      </c>
      <c r="D1133" s="2">
        <v>115066.33</v>
      </c>
      <c r="E1133" s="2">
        <v>92053.064000000013</v>
      </c>
      <c r="F1133" s="3">
        <v>0.2</v>
      </c>
      <c r="G1133" s="4">
        <f t="shared" si="30"/>
        <v>9000</v>
      </c>
      <c r="H1133" s="4">
        <v>8550</v>
      </c>
      <c r="I1133" s="3">
        <v>0.05</v>
      </c>
    </row>
    <row r="1134" spans="1:9" x14ac:dyDescent="0.25">
      <c r="A1134" s="1" t="s">
        <v>2232</v>
      </c>
      <c r="B1134" s="1" t="s">
        <v>1218</v>
      </c>
      <c r="C1134" s="1" t="s">
        <v>2233</v>
      </c>
      <c r="D1134" s="2">
        <v>130017.87</v>
      </c>
      <c r="E1134" s="2">
        <v>104014.296</v>
      </c>
      <c r="F1134" s="3">
        <v>0.2</v>
      </c>
      <c r="G1134" s="4">
        <f t="shared" si="30"/>
        <v>9600</v>
      </c>
      <c r="H1134" s="4">
        <v>9120</v>
      </c>
      <c r="I1134" s="3">
        <v>0.05</v>
      </c>
    </row>
    <row r="1135" spans="1:9" x14ac:dyDescent="0.25">
      <c r="A1135" s="1" t="s">
        <v>2234</v>
      </c>
      <c r="B1135" s="1" t="s">
        <v>1218</v>
      </c>
      <c r="C1135" s="1" t="s">
        <v>2235</v>
      </c>
      <c r="D1135" s="2">
        <v>130017.87</v>
      </c>
      <c r="E1135" s="2">
        <v>104014.296</v>
      </c>
      <c r="F1135" s="3">
        <v>0.2</v>
      </c>
      <c r="G1135" s="4">
        <f t="shared" si="30"/>
        <v>9600</v>
      </c>
      <c r="H1135" s="4">
        <v>9120</v>
      </c>
      <c r="I1135" s="3">
        <v>0.05</v>
      </c>
    </row>
    <row r="1136" spans="1:9" x14ac:dyDescent="0.25">
      <c r="A1136" s="1" t="s">
        <v>2236</v>
      </c>
      <c r="B1136" s="1" t="s">
        <v>1218</v>
      </c>
      <c r="C1136" s="1" t="s">
        <v>2237</v>
      </c>
      <c r="D1136" s="2">
        <v>275887.93</v>
      </c>
      <c r="E1136" s="2">
        <v>220710.34400000001</v>
      </c>
      <c r="F1136" s="3">
        <v>0.2</v>
      </c>
      <c r="G1136" s="4">
        <f t="shared" si="30"/>
        <v>10500</v>
      </c>
      <c r="H1136" s="4">
        <v>9975</v>
      </c>
      <c r="I1136" s="3">
        <v>0.05</v>
      </c>
    </row>
    <row r="1137" spans="1:9" x14ac:dyDescent="0.25">
      <c r="A1137" s="1" t="s">
        <v>2238</v>
      </c>
      <c r="B1137" s="1" t="s">
        <v>1218</v>
      </c>
      <c r="C1137" s="1" t="s">
        <v>2239</v>
      </c>
      <c r="D1137" s="2">
        <v>124827.92</v>
      </c>
      <c r="E1137" s="2">
        <v>99862.33600000001</v>
      </c>
      <c r="F1137" s="3">
        <v>0.2</v>
      </c>
      <c r="G1137" s="4">
        <f t="shared" si="30"/>
        <v>9200</v>
      </c>
      <c r="H1137" s="4">
        <v>8740</v>
      </c>
      <c r="I1137" s="3">
        <v>0.05</v>
      </c>
    </row>
    <row r="1138" spans="1:9" x14ac:dyDescent="0.25">
      <c r="A1138" s="1" t="s">
        <v>2240</v>
      </c>
      <c r="B1138" s="1" t="s">
        <v>1218</v>
      </c>
      <c r="C1138" s="1" t="s">
        <v>2241</v>
      </c>
      <c r="D1138" s="2">
        <v>142645.97</v>
      </c>
      <c r="E1138" s="2">
        <v>114116.77600000001</v>
      </c>
      <c r="F1138" s="3">
        <v>0.2</v>
      </c>
      <c r="G1138" s="4">
        <f t="shared" si="30"/>
        <v>10500</v>
      </c>
      <c r="H1138" s="4">
        <v>9975</v>
      </c>
      <c r="I1138" s="3">
        <v>0.05</v>
      </c>
    </row>
    <row r="1139" spans="1:9" x14ac:dyDescent="0.25">
      <c r="A1139" s="1" t="s">
        <v>2242</v>
      </c>
      <c r="B1139" s="1" t="s">
        <v>1218</v>
      </c>
      <c r="C1139" s="1" t="s">
        <v>2243</v>
      </c>
      <c r="D1139" s="2">
        <v>322902.59999999998</v>
      </c>
      <c r="E1139" s="2">
        <v>258322.08</v>
      </c>
      <c r="F1139" s="3">
        <v>0.2</v>
      </c>
      <c r="G1139" s="4">
        <f t="shared" si="30"/>
        <v>11800</v>
      </c>
      <c r="H1139" s="4">
        <v>11210</v>
      </c>
      <c r="I1139" s="3">
        <v>0.05</v>
      </c>
    </row>
    <row r="1140" spans="1:9" x14ac:dyDescent="0.25">
      <c r="A1140" s="1" t="s">
        <v>2244</v>
      </c>
      <c r="B1140" s="1" t="s">
        <v>1218</v>
      </c>
      <c r="C1140" s="1" t="s">
        <v>2245</v>
      </c>
      <c r="D1140" s="2">
        <v>309988.53999999998</v>
      </c>
      <c r="E1140" s="2">
        <v>247990.83199999999</v>
      </c>
      <c r="F1140" s="3">
        <v>0.2</v>
      </c>
      <c r="G1140" s="4">
        <f t="shared" si="30"/>
        <v>13100</v>
      </c>
      <c r="H1140" s="4">
        <v>12445</v>
      </c>
      <c r="I1140" s="3">
        <v>0.05</v>
      </c>
    </row>
    <row r="1141" spans="1:9" x14ac:dyDescent="0.25">
      <c r="A1141" s="1" t="s">
        <v>2246</v>
      </c>
      <c r="B1141" s="1" t="s">
        <v>1218</v>
      </c>
      <c r="C1141" s="1" t="s">
        <v>2247</v>
      </c>
      <c r="D1141" s="2">
        <v>160464.01999999999</v>
      </c>
      <c r="E1141" s="2">
        <v>128371.216</v>
      </c>
      <c r="F1141" s="3">
        <v>0.2</v>
      </c>
      <c r="G1141" s="4">
        <f t="shared" si="30"/>
        <v>11800</v>
      </c>
      <c r="H1141" s="4">
        <v>11210</v>
      </c>
      <c r="I1141" s="3">
        <v>0.05</v>
      </c>
    </row>
    <row r="1142" spans="1:9" x14ac:dyDescent="0.25">
      <c r="A1142" s="1" t="s">
        <v>2248</v>
      </c>
      <c r="B1142" s="1" t="s">
        <v>1218</v>
      </c>
      <c r="C1142" s="1" t="s">
        <v>2249</v>
      </c>
      <c r="D1142" s="2">
        <v>196100.17</v>
      </c>
      <c r="E1142" s="2">
        <v>156880.13600000003</v>
      </c>
      <c r="F1142" s="3">
        <v>0.2</v>
      </c>
      <c r="G1142" s="4">
        <f t="shared" si="30"/>
        <v>14400</v>
      </c>
      <c r="H1142" s="4">
        <v>13680</v>
      </c>
      <c r="I1142" s="3">
        <v>0.05</v>
      </c>
    </row>
    <row r="1143" spans="1:9" x14ac:dyDescent="0.25">
      <c r="A1143" s="1" t="s">
        <v>2250</v>
      </c>
      <c r="B1143" s="1" t="s">
        <v>1218</v>
      </c>
      <c r="C1143" s="1" t="s">
        <v>2251</v>
      </c>
      <c r="D1143" s="2">
        <v>103490.44</v>
      </c>
      <c r="E1143" s="2">
        <v>82792.352000000014</v>
      </c>
      <c r="F1143" s="3">
        <v>0.2</v>
      </c>
      <c r="G1143" s="4">
        <f t="shared" si="30"/>
        <v>7600</v>
      </c>
      <c r="H1143" s="4">
        <v>7220</v>
      </c>
      <c r="I1143" s="3">
        <v>0.05</v>
      </c>
    </row>
    <row r="1144" spans="1:9" x14ac:dyDescent="0.25">
      <c r="A1144" s="1" t="s">
        <v>2252</v>
      </c>
      <c r="B1144" s="1" t="s">
        <v>1218</v>
      </c>
      <c r="C1144" s="1" t="s">
        <v>2253</v>
      </c>
      <c r="D1144" s="2">
        <v>17053.45</v>
      </c>
      <c r="E1144" s="2">
        <v>13642.760000000002</v>
      </c>
      <c r="F1144" s="3">
        <v>0.2</v>
      </c>
      <c r="G1144" s="4">
        <f t="shared" si="30"/>
        <v>1120</v>
      </c>
      <c r="H1144" s="4">
        <v>1064</v>
      </c>
      <c r="I1144" s="3">
        <v>0.05</v>
      </c>
    </row>
    <row r="1145" spans="1:9" x14ac:dyDescent="0.25">
      <c r="A1145" s="1" t="s">
        <v>2254</v>
      </c>
      <c r="B1145" s="1" t="s">
        <v>1218</v>
      </c>
      <c r="C1145" s="1" t="s">
        <v>2255</v>
      </c>
      <c r="D1145" s="2">
        <v>26603.67</v>
      </c>
      <c r="E1145" s="2">
        <v>21282.936000000002</v>
      </c>
      <c r="F1145" s="3">
        <v>0.2</v>
      </c>
      <c r="G1145" s="4">
        <f t="shared" si="30"/>
        <v>1900</v>
      </c>
      <c r="H1145" s="4">
        <v>1805</v>
      </c>
      <c r="I1145" s="3">
        <v>0.05</v>
      </c>
    </row>
    <row r="1146" spans="1:9" x14ac:dyDescent="0.25">
      <c r="A1146" s="1" t="s">
        <v>2256</v>
      </c>
      <c r="B1146" s="1" t="s">
        <v>1218</v>
      </c>
      <c r="C1146" s="1" t="s">
        <v>2257</v>
      </c>
      <c r="D1146" s="2">
        <v>103490.44</v>
      </c>
      <c r="E1146" s="2">
        <v>82792.352000000014</v>
      </c>
      <c r="F1146" s="3">
        <v>0.2</v>
      </c>
      <c r="G1146" s="4">
        <f t="shared" si="30"/>
        <v>7600</v>
      </c>
      <c r="H1146" s="4">
        <v>7220</v>
      </c>
      <c r="I1146" s="3">
        <v>0.05</v>
      </c>
    </row>
    <row r="1147" spans="1:9" x14ac:dyDescent="0.25">
      <c r="A1147" s="1" t="s">
        <v>2258</v>
      </c>
      <c r="B1147" s="1" t="s">
        <v>1218</v>
      </c>
      <c r="C1147" s="1" t="s">
        <v>2259</v>
      </c>
      <c r="D1147" s="2">
        <v>165555.26</v>
      </c>
      <c r="E1147" s="2">
        <v>132444.20800000001</v>
      </c>
      <c r="F1147" s="3">
        <v>0.2</v>
      </c>
      <c r="G1147" s="4">
        <f t="shared" si="30"/>
        <v>7300</v>
      </c>
      <c r="H1147" s="4">
        <v>6935</v>
      </c>
      <c r="I1147" s="3">
        <v>0.05</v>
      </c>
    </row>
    <row r="1148" spans="1:9" x14ac:dyDescent="0.25">
      <c r="A1148" s="1" t="s">
        <v>2260</v>
      </c>
      <c r="B1148" s="1" t="s">
        <v>1218</v>
      </c>
      <c r="C1148" s="1" t="s">
        <v>2261</v>
      </c>
      <c r="D1148" s="2">
        <v>6151.37</v>
      </c>
      <c r="E1148" s="2">
        <v>4921.0960000000005</v>
      </c>
      <c r="F1148" s="3">
        <v>0.2</v>
      </c>
      <c r="G1148" s="4">
        <f t="shared" si="30"/>
        <v>400</v>
      </c>
      <c r="H1148" s="4">
        <v>380</v>
      </c>
      <c r="I1148" s="3">
        <v>0.05</v>
      </c>
    </row>
    <row r="1149" spans="1:9" x14ac:dyDescent="0.25">
      <c r="A1149" s="1" t="s">
        <v>2262</v>
      </c>
      <c r="B1149" s="1" t="s">
        <v>1218</v>
      </c>
      <c r="C1149" s="1" t="s">
        <v>2263</v>
      </c>
      <c r="D1149" s="2">
        <v>2575.36</v>
      </c>
      <c r="E1149" s="2">
        <v>2060.288</v>
      </c>
      <c r="F1149" s="3">
        <v>0.2</v>
      </c>
      <c r="G1149" s="4">
        <f t="shared" si="30"/>
        <v>166</v>
      </c>
      <c r="H1149" s="4">
        <v>157.69999999999999</v>
      </c>
      <c r="I1149" s="3">
        <v>0.05</v>
      </c>
    </row>
    <row r="1150" spans="1:9" x14ac:dyDescent="0.25">
      <c r="A1150" s="1" t="s">
        <v>2264</v>
      </c>
      <c r="B1150" s="1" t="s">
        <v>1218</v>
      </c>
      <c r="C1150" s="1" t="s">
        <v>2265</v>
      </c>
      <c r="D1150" s="2">
        <v>19336.73</v>
      </c>
      <c r="E1150" s="2">
        <v>15469.384</v>
      </c>
      <c r="F1150" s="3">
        <v>0.2</v>
      </c>
      <c r="G1150" s="4">
        <f t="shared" si="30"/>
        <v>0.01</v>
      </c>
      <c r="H1150" s="4">
        <v>9.4999999999999998E-3</v>
      </c>
      <c r="I1150" s="3">
        <v>0.05</v>
      </c>
    </row>
    <row r="1151" spans="1:9" x14ac:dyDescent="0.25">
      <c r="A1151" s="1" t="s">
        <v>2266</v>
      </c>
      <c r="B1151" s="1" t="s">
        <v>1218</v>
      </c>
      <c r="C1151" s="1" t="s">
        <v>2267</v>
      </c>
      <c r="D1151" s="2">
        <v>19336.73</v>
      </c>
      <c r="E1151" s="2">
        <v>15469.384</v>
      </c>
      <c r="F1151" s="3">
        <v>0.2</v>
      </c>
      <c r="G1151" s="4">
        <f t="shared" si="30"/>
        <v>0.01</v>
      </c>
      <c r="H1151" s="4">
        <v>9.4999999999999998E-3</v>
      </c>
      <c r="I1151" s="3">
        <v>0.05</v>
      </c>
    </row>
    <row r="1152" spans="1:9" x14ac:dyDescent="0.25">
      <c r="A1152" s="1" t="s">
        <v>2268</v>
      </c>
      <c r="B1152" s="1" t="s">
        <v>1218</v>
      </c>
      <c r="C1152" s="1" t="s">
        <v>2269</v>
      </c>
      <c r="D1152" s="2">
        <v>19336.73</v>
      </c>
      <c r="E1152" s="2">
        <v>15469.384</v>
      </c>
      <c r="F1152" s="3">
        <v>0.2</v>
      </c>
      <c r="G1152" s="4">
        <f t="shared" si="30"/>
        <v>0.01</v>
      </c>
      <c r="H1152" s="4">
        <v>9.4999999999999998E-3</v>
      </c>
      <c r="I1152" s="3">
        <v>0.05</v>
      </c>
    </row>
    <row r="1153" spans="1:9" x14ac:dyDescent="0.25">
      <c r="A1153" s="1" t="s">
        <v>2270</v>
      </c>
      <c r="B1153" s="1" t="s">
        <v>1218</v>
      </c>
      <c r="C1153" s="1" t="s">
        <v>2271</v>
      </c>
      <c r="D1153" s="2">
        <v>19336.73</v>
      </c>
      <c r="E1153" s="2">
        <v>15469.384</v>
      </c>
      <c r="F1153" s="3">
        <v>0.2</v>
      </c>
      <c r="G1153" s="4">
        <f t="shared" si="30"/>
        <v>0.01</v>
      </c>
      <c r="H1153" s="4">
        <v>9.4999999999999998E-3</v>
      </c>
      <c r="I1153" s="3">
        <v>0.05</v>
      </c>
    </row>
    <row r="1154" spans="1:9" x14ac:dyDescent="0.25">
      <c r="A1154" s="1" t="s">
        <v>2272</v>
      </c>
      <c r="B1154" s="1" t="s">
        <v>1218</v>
      </c>
      <c r="C1154" s="1" t="s">
        <v>2273</v>
      </c>
      <c r="D1154" s="2">
        <v>130017.87</v>
      </c>
      <c r="E1154" s="2">
        <v>104014.296</v>
      </c>
      <c r="F1154" s="3">
        <v>0.2</v>
      </c>
      <c r="G1154" s="4">
        <f t="shared" si="30"/>
        <v>9600</v>
      </c>
      <c r="H1154" s="4">
        <v>9120</v>
      </c>
      <c r="I1154" s="3">
        <v>0.05</v>
      </c>
    </row>
    <row r="1155" spans="1:9" x14ac:dyDescent="0.25">
      <c r="A1155" s="1" t="s">
        <v>2274</v>
      </c>
      <c r="B1155" s="1" t="s">
        <v>1218</v>
      </c>
      <c r="C1155" s="1" t="s">
        <v>2275</v>
      </c>
      <c r="D1155" s="2">
        <v>4119.2700000000004</v>
      </c>
      <c r="E1155" s="2">
        <v>3295.4160000000006</v>
      </c>
      <c r="F1155" s="3">
        <v>0.2</v>
      </c>
      <c r="G1155" s="4">
        <f t="shared" ref="G1155:G1186" si="31">+H1155/(1-I1155)</f>
        <v>0.01</v>
      </c>
      <c r="H1155" s="4">
        <v>9.4999999999999998E-3</v>
      </c>
      <c r="I1155" s="3">
        <v>0.05</v>
      </c>
    </row>
    <row r="1156" spans="1:9" x14ac:dyDescent="0.25">
      <c r="A1156" s="1" t="s">
        <v>2276</v>
      </c>
      <c r="B1156" s="1" t="s">
        <v>1218</v>
      </c>
      <c r="C1156" s="1" t="s">
        <v>2277</v>
      </c>
      <c r="D1156" s="2">
        <v>4119.2700000000004</v>
      </c>
      <c r="E1156" s="2">
        <v>3295.4160000000006</v>
      </c>
      <c r="F1156" s="3">
        <v>0.2</v>
      </c>
      <c r="G1156" s="4">
        <f t="shared" si="31"/>
        <v>0.01</v>
      </c>
      <c r="H1156" s="4">
        <v>9.4999999999999998E-3</v>
      </c>
      <c r="I1156" s="3">
        <v>0.05</v>
      </c>
    </row>
    <row r="1157" spans="1:9" x14ac:dyDescent="0.25">
      <c r="A1157" s="1" t="s">
        <v>2278</v>
      </c>
      <c r="B1157" s="1" t="s">
        <v>1218</v>
      </c>
      <c r="C1157" s="1" t="s">
        <v>2279</v>
      </c>
      <c r="D1157" s="2">
        <v>6476.65</v>
      </c>
      <c r="E1157" s="2">
        <v>5181.32</v>
      </c>
      <c r="F1157" s="3">
        <v>0.2</v>
      </c>
      <c r="G1157" s="4">
        <f t="shared" si="31"/>
        <v>480</v>
      </c>
      <c r="H1157" s="4">
        <v>456</v>
      </c>
      <c r="I1157" s="3">
        <v>0.05</v>
      </c>
    </row>
    <row r="1158" spans="1:9" x14ac:dyDescent="0.25">
      <c r="A1158" s="1" t="s">
        <v>2280</v>
      </c>
      <c r="B1158" s="1" t="s">
        <v>1218</v>
      </c>
      <c r="C1158" s="1" t="s">
        <v>2281</v>
      </c>
      <c r="D1158" s="2">
        <v>2910.56</v>
      </c>
      <c r="E1158" s="2">
        <v>2328.4479999999999</v>
      </c>
      <c r="F1158" s="3">
        <v>0.2</v>
      </c>
      <c r="G1158" s="4">
        <f t="shared" si="31"/>
        <v>210</v>
      </c>
      <c r="H1158" s="4">
        <v>199.5</v>
      </c>
      <c r="I1158" s="3">
        <v>0.05</v>
      </c>
    </row>
    <row r="1159" spans="1:9" x14ac:dyDescent="0.25">
      <c r="A1159" s="1" t="s">
        <v>2282</v>
      </c>
      <c r="B1159" s="1" t="s">
        <v>1218</v>
      </c>
      <c r="C1159" s="1" t="s">
        <v>2283</v>
      </c>
      <c r="D1159" s="2">
        <v>8986.4</v>
      </c>
      <c r="E1159" s="2">
        <v>7189.12</v>
      </c>
      <c r="F1159" s="3">
        <v>0.2</v>
      </c>
      <c r="G1159" s="4">
        <f t="shared" si="31"/>
        <v>640</v>
      </c>
      <c r="H1159" s="4">
        <v>608</v>
      </c>
      <c r="I1159" s="3">
        <v>0.05</v>
      </c>
    </row>
    <row r="1160" spans="1:9" x14ac:dyDescent="0.25">
      <c r="A1160" s="1" t="s">
        <v>2284</v>
      </c>
      <c r="B1160" s="1" t="s">
        <v>1218</v>
      </c>
      <c r="C1160" s="1" t="s">
        <v>2285</v>
      </c>
      <c r="D1160" s="2">
        <v>15610.07</v>
      </c>
      <c r="E1160" s="2">
        <v>12488.056</v>
      </c>
      <c r="F1160" s="3">
        <v>0.2</v>
      </c>
      <c r="G1160" s="4">
        <f t="shared" si="31"/>
        <v>1030</v>
      </c>
      <c r="H1160" s="4">
        <v>978.5</v>
      </c>
      <c r="I1160" s="3">
        <v>0.05</v>
      </c>
    </row>
    <row r="1161" spans="1:9" x14ac:dyDescent="0.25">
      <c r="A1161" s="1" t="s">
        <v>2286</v>
      </c>
      <c r="B1161" s="1" t="s">
        <v>1218</v>
      </c>
      <c r="C1161" s="1" t="s">
        <v>2287</v>
      </c>
      <c r="D1161" s="2">
        <v>3712.73</v>
      </c>
      <c r="E1161" s="2">
        <v>2970.1840000000002</v>
      </c>
      <c r="F1161" s="3">
        <v>0.2</v>
      </c>
      <c r="G1161" s="4">
        <f t="shared" si="31"/>
        <v>293</v>
      </c>
      <c r="H1161" s="4">
        <v>278.34999999999997</v>
      </c>
      <c r="I1161" s="3">
        <v>0.05</v>
      </c>
    </row>
    <row r="1162" spans="1:9" x14ac:dyDescent="0.25">
      <c r="A1162" s="1" t="s">
        <v>2288</v>
      </c>
      <c r="B1162" s="1" t="s">
        <v>1218</v>
      </c>
      <c r="C1162" s="1" t="s">
        <v>2289</v>
      </c>
      <c r="D1162" s="2">
        <v>15785.52</v>
      </c>
      <c r="E1162" s="2">
        <v>12628.416000000001</v>
      </c>
      <c r="F1162" s="3">
        <v>0.2</v>
      </c>
      <c r="G1162" s="4">
        <f t="shared" si="31"/>
        <v>1020</v>
      </c>
      <c r="H1162" s="4">
        <v>969</v>
      </c>
      <c r="I1162" s="3">
        <v>0.05</v>
      </c>
    </row>
    <row r="1163" spans="1:9" x14ac:dyDescent="0.25">
      <c r="A1163" s="1" t="s">
        <v>2290</v>
      </c>
      <c r="B1163" s="1" t="s">
        <v>1218</v>
      </c>
      <c r="C1163" s="1" t="s">
        <v>2291</v>
      </c>
      <c r="D1163" s="2">
        <v>5293.09</v>
      </c>
      <c r="E1163" s="2">
        <v>4234.4720000000007</v>
      </c>
      <c r="F1163" s="3">
        <v>0.2</v>
      </c>
      <c r="G1163" s="4">
        <f t="shared" si="31"/>
        <v>350</v>
      </c>
      <c r="H1163" s="4">
        <v>332.5</v>
      </c>
      <c r="I1163" s="3">
        <v>0.05</v>
      </c>
    </row>
    <row r="1164" spans="1:9" x14ac:dyDescent="0.25">
      <c r="A1164" s="1" t="s">
        <v>2292</v>
      </c>
      <c r="B1164" s="1" t="s">
        <v>1218</v>
      </c>
      <c r="C1164" s="1" t="s">
        <v>2293</v>
      </c>
      <c r="D1164" s="2">
        <v>28345.119999999999</v>
      </c>
      <c r="E1164" s="2">
        <v>22676.096000000001</v>
      </c>
      <c r="F1164" s="3">
        <v>0.2</v>
      </c>
      <c r="G1164" s="4">
        <f t="shared" si="31"/>
        <v>2500</v>
      </c>
      <c r="H1164" s="4">
        <v>2375</v>
      </c>
      <c r="I1164" s="3">
        <v>0.05</v>
      </c>
    </row>
    <row r="1165" spans="1:9" x14ac:dyDescent="0.25">
      <c r="A1165" s="1" t="s">
        <v>2294</v>
      </c>
      <c r="B1165" s="1" t="s">
        <v>1218</v>
      </c>
      <c r="C1165" s="1" t="s">
        <v>2295</v>
      </c>
      <c r="D1165" s="2">
        <v>30180.77</v>
      </c>
      <c r="E1165" s="2">
        <v>24144.616000000002</v>
      </c>
      <c r="F1165" s="3">
        <v>0.2</v>
      </c>
      <c r="G1165" s="4">
        <f t="shared" si="31"/>
        <v>2230</v>
      </c>
      <c r="H1165" s="4">
        <v>2118.5</v>
      </c>
      <c r="I1165" s="3">
        <v>0.05</v>
      </c>
    </row>
    <row r="1166" spans="1:9" x14ac:dyDescent="0.25">
      <c r="A1166" s="1" t="s">
        <v>2296</v>
      </c>
      <c r="B1166" s="1" t="s">
        <v>1218</v>
      </c>
      <c r="C1166" s="1" t="s">
        <v>2297</v>
      </c>
      <c r="D1166" s="2">
        <v>4229.62</v>
      </c>
      <c r="E1166" s="2">
        <v>3383.6959999999999</v>
      </c>
      <c r="F1166" s="3">
        <v>0.2</v>
      </c>
      <c r="G1166" s="4">
        <f t="shared" si="31"/>
        <v>700</v>
      </c>
      <c r="H1166" s="4">
        <v>665</v>
      </c>
      <c r="I1166" s="3">
        <v>0.05</v>
      </c>
    </row>
    <row r="1167" spans="1:9" x14ac:dyDescent="0.25">
      <c r="A1167" s="1" t="s">
        <v>2298</v>
      </c>
      <c r="B1167" s="1" t="s">
        <v>1218</v>
      </c>
      <c r="C1167" s="1" t="s">
        <v>2299</v>
      </c>
      <c r="D1167" s="2">
        <v>129017.87</v>
      </c>
      <c r="E1167" s="2">
        <v>103214.296</v>
      </c>
      <c r="F1167" s="3">
        <v>0.2</v>
      </c>
      <c r="G1167" s="4">
        <f t="shared" si="31"/>
        <v>8600</v>
      </c>
      <c r="H1167" s="4">
        <v>8170</v>
      </c>
      <c r="I1167" s="3">
        <v>0.05</v>
      </c>
    </row>
    <row r="1168" spans="1:9" x14ac:dyDescent="0.25">
      <c r="A1168" s="1" t="s">
        <v>2300</v>
      </c>
      <c r="B1168" s="1" t="s">
        <v>1218</v>
      </c>
      <c r="C1168" s="1" t="s">
        <v>2301</v>
      </c>
      <c r="D1168" s="2">
        <v>4119.2700000000004</v>
      </c>
      <c r="E1168" s="2">
        <v>3295.4160000000006</v>
      </c>
      <c r="F1168" s="3">
        <v>0.2</v>
      </c>
      <c r="G1168" s="4">
        <f t="shared" si="31"/>
        <v>0.01</v>
      </c>
      <c r="H1168" s="4">
        <v>9.4999999999999998E-3</v>
      </c>
      <c r="I1168" s="3">
        <v>0.05</v>
      </c>
    </row>
    <row r="1169" spans="1:9" x14ac:dyDescent="0.25">
      <c r="A1169" s="1" t="s">
        <v>2302</v>
      </c>
      <c r="B1169" s="1" t="s">
        <v>1218</v>
      </c>
      <c r="C1169" s="1" t="s">
        <v>2303</v>
      </c>
      <c r="D1169" s="2">
        <v>4119.2700000000004</v>
      </c>
      <c r="E1169" s="2">
        <v>3295.4160000000006</v>
      </c>
      <c r="F1169" s="3">
        <v>0.2</v>
      </c>
      <c r="G1169" s="4">
        <f t="shared" si="31"/>
        <v>0.01</v>
      </c>
      <c r="H1169" s="4">
        <v>9.4999999999999998E-3</v>
      </c>
      <c r="I1169" s="3">
        <v>0.05</v>
      </c>
    </row>
    <row r="1170" spans="1:9" x14ac:dyDescent="0.25">
      <c r="A1170" s="1" t="s">
        <v>2304</v>
      </c>
      <c r="B1170" s="1" t="s">
        <v>1218</v>
      </c>
      <c r="C1170" s="1" t="s">
        <v>2305</v>
      </c>
      <c r="D1170" s="2">
        <v>16539.379999999997</v>
      </c>
      <c r="E1170" s="2">
        <v>13231.503999999999</v>
      </c>
      <c r="F1170" s="3">
        <v>0.2</v>
      </c>
      <c r="G1170" s="4">
        <f t="shared" si="31"/>
        <v>1070</v>
      </c>
      <c r="H1170" s="4">
        <v>1016.5</v>
      </c>
      <c r="I1170" s="3">
        <v>0.05</v>
      </c>
    </row>
    <row r="1171" spans="1:9" x14ac:dyDescent="0.25">
      <c r="A1171" s="1" t="s">
        <v>2306</v>
      </c>
      <c r="B1171" s="1" t="s">
        <v>1218</v>
      </c>
      <c r="C1171" s="1" t="s">
        <v>2307</v>
      </c>
      <c r="D1171" s="2">
        <v>136464.43</v>
      </c>
      <c r="E1171" s="2">
        <v>109171.54399999999</v>
      </c>
      <c r="F1171" s="3">
        <v>0.2</v>
      </c>
      <c r="G1171" s="4">
        <f t="shared" si="31"/>
        <v>10100</v>
      </c>
      <c r="H1171" s="4">
        <v>9595</v>
      </c>
      <c r="I1171" s="3">
        <v>0.05</v>
      </c>
    </row>
    <row r="1172" spans="1:9" x14ac:dyDescent="0.25">
      <c r="A1172" s="1" t="s">
        <v>2308</v>
      </c>
      <c r="B1172" s="1" t="s">
        <v>1218</v>
      </c>
      <c r="C1172" s="1" t="s">
        <v>2309</v>
      </c>
      <c r="D1172" s="2">
        <v>93710.98</v>
      </c>
      <c r="E1172" s="2">
        <v>74968.784</v>
      </c>
      <c r="F1172" s="3">
        <v>0.2</v>
      </c>
      <c r="G1172" s="4">
        <f t="shared" si="31"/>
        <v>10100</v>
      </c>
      <c r="H1172" s="4">
        <v>9595</v>
      </c>
      <c r="I1172" s="3">
        <v>0.05</v>
      </c>
    </row>
    <row r="1173" spans="1:9" x14ac:dyDescent="0.25">
      <c r="A1173" s="1" t="s">
        <v>2310</v>
      </c>
      <c r="B1173" s="1" t="s">
        <v>1218</v>
      </c>
      <c r="C1173" s="1" t="s">
        <v>2311</v>
      </c>
      <c r="D1173" s="2">
        <v>85495.58</v>
      </c>
      <c r="E1173" s="2">
        <v>68396.464000000007</v>
      </c>
      <c r="F1173" s="3">
        <v>0.2</v>
      </c>
      <c r="G1173" s="4">
        <f t="shared" si="31"/>
        <v>6300</v>
      </c>
      <c r="H1173" s="4">
        <v>5985</v>
      </c>
      <c r="I1173" s="3">
        <v>0.05</v>
      </c>
    </row>
    <row r="1174" spans="1:9" x14ac:dyDescent="0.25">
      <c r="A1174" s="1" t="s">
        <v>2312</v>
      </c>
      <c r="B1174" s="1" t="s">
        <v>1218</v>
      </c>
      <c r="C1174" s="1" t="s">
        <v>2313</v>
      </c>
      <c r="D1174" s="2">
        <v>35013.240000000005</v>
      </c>
      <c r="E1174" s="2">
        <v>28010.592000000004</v>
      </c>
      <c r="F1174" s="3">
        <v>0.2</v>
      </c>
      <c r="G1174" s="4">
        <f t="shared" si="31"/>
        <v>2800</v>
      </c>
      <c r="H1174" s="4">
        <v>2660</v>
      </c>
      <c r="I1174" s="3">
        <v>0.05</v>
      </c>
    </row>
    <row r="1175" spans="1:9" x14ac:dyDescent="0.25">
      <c r="A1175" s="1" t="s">
        <v>2314</v>
      </c>
      <c r="B1175" s="1" t="s">
        <v>1218</v>
      </c>
      <c r="C1175" s="1" t="s">
        <v>2315</v>
      </c>
      <c r="D1175" s="2">
        <v>24092.02</v>
      </c>
      <c r="E1175" s="2">
        <v>19273.616000000002</v>
      </c>
      <c r="F1175" s="3">
        <v>0.2</v>
      </c>
      <c r="G1175" s="4">
        <f t="shared" si="31"/>
        <v>910</v>
      </c>
      <c r="H1175" s="4">
        <v>864.5</v>
      </c>
      <c r="I1175" s="3">
        <v>0.05</v>
      </c>
    </row>
    <row r="1176" spans="1:9" x14ac:dyDescent="0.25">
      <c r="A1176" s="1" t="s">
        <v>2316</v>
      </c>
      <c r="B1176" s="1" t="s">
        <v>1218</v>
      </c>
      <c r="C1176" s="1" t="s">
        <v>2317</v>
      </c>
      <c r="D1176" s="2">
        <v>19336.73</v>
      </c>
      <c r="E1176" s="2">
        <v>15469.384</v>
      </c>
      <c r="F1176" s="3">
        <v>0.2</v>
      </c>
      <c r="G1176" s="4">
        <f t="shared" si="31"/>
        <v>0.01</v>
      </c>
      <c r="H1176" s="4">
        <v>9.4999999999999998E-3</v>
      </c>
      <c r="I1176" s="3">
        <v>0.05</v>
      </c>
    </row>
    <row r="1177" spans="1:9" x14ac:dyDescent="0.25">
      <c r="A1177" s="1" t="s">
        <v>2318</v>
      </c>
      <c r="B1177" s="1" t="s">
        <v>1218</v>
      </c>
      <c r="C1177" s="1" t="s">
        <v>2319</v>
      </c>
      <c r="D1177" s="2">
        <v>19336.73</v>
      </c>
      <c r="E1177" s="2">
        <v>15469.384</v>
      </c>
      <c r="F1177" s="3">
        <v>0.2</v>
      </c>
      <c r="G1177" s="4">
        <f t="shared" si="31"/>
        <v>0.01</v>
      </c>
      <c r="H1177" s="4">
        <v>9.4999999999999998E-3</v>
      </c>
      <c r="I1177" s="3">
        <v>0.05</v>
      </c>
    </row>
    <row r="1178" spans="1:9" x14ac:dyDescent="0.25">
      <c r="A1178" s="1" t="s">
        <v>2320</v>
      </c>
      <c r="B1178" s="1" t="s">
        <v>1218</v>
      </c>
      <c r="C1178" s="1" t="s">
        <v>2321</v>
      </c>
      <c r="D1178" s="2">
        <v>19336.73</v>
      </c>
      <c r="E1178" s="2">
        <v>15469.384</v>
      </c>
      <c r="F1178" s="3">
        <v>0.2</v>
      </c>
      <c r="G1178" s="4">
        <f t="shared" si="31"/>
        <v>0.01</v>
      </c>
      <c r="H1178" s="4">
        <v>9.4999999999999998E-3</v>
      </c>
      <c r="I1178" s="3">
        <v>0.05</v>
      </c>
    </row>
    <row r="1179" spans="1:9" x14ac:dyDescent="0.25">
      <c r="A1179" s="1" t="s">
        <v>2322</v>
      </c>
      <c r="B1179" s="1" t="s">
        <v>1218</v>
      </c>
      <c r="C1179" s="1" t="s">
        <v>2323</v>
      </c>
      <c r="D1179" s="2">
        <v>20996.720000000001</v>
      </c>
      <c r="E1179" s="2">
        <v>16797.376</v>
      </c>
      <c r="F1179" s="3">
        <v>0.2</v>
      </c>
      <c r="G1179" s="4">
        <f t="shared" si="31"/>
        <v>1660</v>
      </c>
      <c r="H1179" s="4">
        <v>1577</v>
      </c>
      <c r="I1179" s="3">
        <v>0.05</v>
      </c>
    </row>
    <row r="1180" spans="1:9" x14ac:dyDescent="0.25">
      <c r="A1180" s="1" t="s">
        <v>2324</v>
      </c>
      <c r="B1180" s="1" t="s">
        <v>1218</v>
      </c>
      <c r="C1180" s="1" t="s">
        <v>2325</v>
      </c>
      <c r="D1180" s="2">
        <v>77297.100000000006</v>
      </c>
      <c r="E1180" s="2">
        <v>61837.680000000008</v>
      </c>
      <c r="F1180" s="3">
        <v>0.2</v>
      </c>
      <c r="G1180" s="4">
        <f t="shared" si="31"/>
        <v>5100</v>
      </c>
      <c r="H1180" s="4">
        <v>4845</v>
      </c>
      <c r="I1180" s="3">
        <v>0.05</v>
      </c>
    </row>
    <row r="1181" spans="1:9" x14ac:dyDescent="0.25">
      <c r="A1181" s="1" t="s">
        <v>2326</v>
      </c>
      <c r="B1181" s="1" t="s">
        <v>1218</v>
      </c>
      <c r="C1181" s="1" t="s">
        <v>2327</v>
      </c>
      <c r="D1181" s="2">
        <v>2258.92</v>
      </c>
      <c r="E1181" s="2">
        <v>1807.1360000000002</v>
      </c>
      <c r="F1181" s="3">
        <v>0.2</v>
      </c>
      <c r="G1181" s="4">
        <f t="shared" si="31"/>
        <v>490</v>
      </c>
      <c r="H1181" s="4">
        <v>465.5</v>
      </c>
      <c r="I1181" s="3">
        <v>0.05</v>
      </c>
    </row>
    <row r="1182" spans="1:9" x14ac:dyDescent="0.25">
      <c r="A1182" s="1" t="s">
        <v>2328</v>
      </c>
      <c r="B1182" s="1" t="s">
        <v>1218</v>
      </c>
      <c r="C1182" s="1" t="s">
        <v>2329</v>
      </c>
      <c r="D1182" s="2">
        <v>3515.81</v>
      </c>
      <c r="E1182" s="2">
        <v>2812.6480000000001</v>
      </c>
      <c r="F1182" s="3">
        <v>0.2</v>
      </c>
      <c r="G1182" s="4">
        <f t="shared" si="31"/>
        <v>490</v>
      </c>
      <c r="H1182" s="4">
        <v>465.5</v>
      </c>
      <c r="I1182" s="3">
        <v>0.05</v>
      </c>
    </row>
    <row r="1183" spans="1:9" x14ac:dyDescent="0.25">
      <c r="A1183" s="1" t="s">
        <v>2330</v>
      </c>
      <c r="B1183" s="1" t="s">
        <v>1218</v>
      </c>
      <c r="C1183" s="1" t="s">
        <v>2331</v>
      </c>
      <c r="D1183" s="2">
        <v>69636.510000000009</v>
      </c>
      <c r="E1183" s="2">
        <v>55709.208000000013</v>
      </c>
      <c r="F1183" s="3">
        <v>0.2</v>
      </c>
      <c r="G1183" s="4">
        <f t="shared" si="31"/>
        <v>4200</v>
      </c>
      <c r="H1183" s="4">
        <v>3990</v>
      </c>
      <c r="I1183" s="3">
        <v>0.05</v>
      </c>
    </row>
    <row r="1184" spans="1:9" x14ac:dyDescent="0.25">
      <c r="A1184" s="1" t="s">
        <v>2332</v>
      </c>
      <c r="B1184" s="1" t="s">
        <v>1218</v>
      </c>
      <c r="C1184" s="1" t="s">
        <v>2333</v>
      </c>
      <c r="D1184" s="2">
        <v>69636.510000000009</v>
      </c>
      <c r="E1184" s="2">
        <v>55709.208000000013</v>
      </c>
      <c r="F1184" s="3">
        <v>0.2</v>
      </c>
      <c r="G1184" s="4">
        <f t="shared" si="31"/>
        <v>4200</v>
      </c>
      <c r="H1184" s="4">
        <v>3990</v>
      </c>
      <c r="I1184" s="3">
        <v>0.05</v>
      </c>
    </row>
    <row r="1185" spans="1:9" x14ac:dyDescent="0.25">
      <c r="A1185" s="1" t="s">
        <v>2334</v>
      </c>
      <c r="B1185" s="1" t="s">
        <v>1218</v>
      </c>
      <c r="C1185" s="1" t="s">
        <v>2335</v>
      </c>
      <c r="D1185" s="2">
        <v>7203</v>
      </c>
      <c r="E1185" s="2">
        <v>5762.4000000000005</v>
      </c>
      <c r="F1185" s="3">
        <v>0.2</v>
      </c>
      <c r="G1185" s="4">
        <f t="shared" si="31"/>
        <v>650</v>
      </c>
      <c r="H1185" s="4">
        <v>617.5</v>
      </c>
      <c r="I1185" s="3">
        <v>0.05</v>
      </c>
    </row>
    <row r="1186" spans="1:9" x14ac:dyDescent="0.25">
      <c r="A1186" s="1" t="s">
        <v>2336</v>
      </c>
      <c r="B1186" s="1" t="s">
        <v>1218</v>
      </c>
      <c r="C1186" s="1" t="s">
        <v>2337</v>
      </c>
      <c r="D1186" s="2">
        <v>114920.15</v>
      </c>
      <c r="E1186" s="2">
        <v>91936.12</v>
      </c>
      <c r="F1186" s="3">
        <v>0.2</v>
      </c>
      <c r="G1186" s="4">
        <f t="shared" si="31"/>
        <v>8600</v>
      </c>
      <c r="H1186" s="4">
        <v>8170</v>
      </c>
      <c r="I1186" s="3">
        <v>0.05</v>
      </c>
    </row>
    <row r="1187" spans="1:9" x14ac:dyDescent="0.25">
      <c r="A1187" s="1" t="s">
        <v>2338</v>
      </c>
      <c r="B1187" s="1" t="s">
        <v>1218</v>
      </c>
      <c r="C1187" s="1" t="s">
        <v>2339</v>
      </c>
      <c r="D1187" s="2">
        <v>77297.100000000006</v>
      </c>
      <c r="E1187" s="2">
        <v>61837.680000000008</v>
      </c>
      <c r="F1187" s="3">
        <v>0.2</v>
      </c>
      <c r="G1187" s="4">
        <f t="shared" ref="G1187:G1218" si="32">+H1187/(1-I1187)</f>
        <v>5100</v>
      </c>
      <c r="H1187" s="4">
        <v>4845</v>
      </c>
      <c r="I1187" s="3">
        <v>0.05</v>
      </c>
    </row>
    <row r="1188" spans="1:9" x14ac:dyDescent="0.25">
      <c r="A1188" s="1" t="s">
        <v>2340</v>
      </c>
      <c r="B1188" s="1" t="s">
        <v>1218</v>
      </c>
      <c r="C1188" s="1" t="s">
        <v>2341</v>
      </c>
      <c r="D1188" s="2">
        <v>16859.379999999997</v>
      </c>
      <c r="E1188" s="2">
        <v>13487.503999999999</v>
      </c>
      <c r="F1188" s="3">
        <v>0.2</v>
      </c>
      <c r="G1188" s="4">
        <f t="shared" si="32"/>
        <v>1390</v>
      </c>
      <c r="H1188" s="4">
        <v>1320.5</v>
      </c>
      <c r="I1188" s="3">
        <v>0.05</v>
      </c>
    </row>
    <row r="1189" spans="1:9" x14ac:dyDescent="0.25">
      <c r="A1189" s="1" t="s">
        <v>2342</v>
      </c>
      <c r="B1189" s="1" t="s">
        <v>1218</v>
      </c>
      <c r="C1189" s="1" t="s">
        <v>2343</v>
      </c>
      <c r="D1189" s="2">
        <v>32842.57</v>
      </c>
      <c r="E1189" s="2">
        <v>26274.056</v>
      </c>
      <c r="F1189" s="3">
        <v>0.2</v>
      </c>
      <c r="G1189" s="4">
        <f t="shared" si="32"/>
        <v>2130</v>
      </c>
      <c r="H1189" s="4">
        <v>2023.5</v>
      </c>
      <c r="I1189" s="3">
        <v>0.05</v>
      </c>
    </row>
    <row r="1190" spans="1:9" x14ac:dyDescent="0.25">
      <c r="A1190" s="1" t="s">
        <v>2344</v>
      </c>
      <c r="B1190" s="1" t="s">
        <v>1218</v>
      </c>
      <c r="C1190" s="1" t="s">
        <v>2345</v>
      </c>
      <c r="D1190" s="2">
        <v>32842.57</v>
      </c>
      <c r="E1190" s="2">
        <v>26274.056</v>
      </c>
      <c r="F1190" s="3">
        <v>0.2</v>
      </c>
      <c r="G1190" s="4">
        <f t="shared" si="32"/>
        <v>2130</v>
      </c>
      <c r="H1190" s="4">
        <v>2023.5</v>
      </c>
      <c r="I1190" s="3">
        <v>0.05</v>
      </c>
    </row>
    <row r="1191" spans="1:9" x14ac:dyDescent="0.25">
      <c r="A1191" s="1" t="s">
        <v>2346</v>
      </c>
      <c r="B1191" s="1" t="s">
        <v>1218</v>
      </c>
      <c r="C1191" s="1" t="s">
        <v>2347</v>
      </c>
      <c r="D1191" s="2">
        <v>32842.57</v>
      </c>
      <c r="E1191" s="2">
        <v>26274.056</v>
      </c>
      <c r="F1191" s="3">
        <v>0.2</v>
      </c>
      <c r="G1191" s="4">
        <f t="shared" si="32"/>
        <v>2130</v>
      </c>
      <c r="H1191" s="4">
        <v>2023.5</v>
      </c>
      <c r="I1191" s="3">
        <v>0.05</v>
      </c>
    </row>
    <row r="1192" spans="1:9" x14ac:dyDescent="0.25">
      <c r="A1192" s="1" t="s">
        <v>2348</v>
      </c>
      <c r="B1192" s="1" t="s">
        <v>1218</v>
      </c>
      <c r="C1192" s="1" t="s">
        <v>2349</v>
      </c>
      <c r="D1192" s="2">
        <v>44168.61</v>
      </c>
      <c r="E1192" s="2">
        <v>35334.887999999999</v>
      </c>
      <c r="F1192" s="3">
        <v>0.2</v>
      </c>
      <c r="G1192" s="4">
        <f t="shared" si="32"/>
        <v>3600</v>
      </c>
      <c r="H1192" s="4">
        <v>3420</v>
      </c>
      <c r="I1192" s="3">
        <v>0.05</v>
      </c>
    </row>
    <row r="1193" spans="1:9" x14ac:dyDescent="0.25">
      <c r="A1193" s="1" t="s">
        <v>2350</v>
      </c>
      <c r="B1193" s="1" t="s">
        <v>1218</v>
      </c>
      <c r="C1193" s="1" t="s">
        <v>2351</v>
      </c>
      <c r="D1193" s="2">
        <v>2600.8000000000002</v>
      </c>
      <c r="E1193" s="2">
        <v>2080.6400000000003</v>
      </c>
      <c r="F1193" s="3">
        <v>0.2</v>
      </c>
      <c r="G1193" s="4">
        <f t="shared" si="32"/>
        <v>950</v>
      </c>
      <c r="H1193" s="4">
        <v>902.5</v>
      </c>
      <c r="I1193" s="3">
        <v>0.05</v>
      </c>
    </row>
    <row r="1194" spans="1:9" x14ac:dyDescent="0.25">
      <c r="A1194" s="1" t="s">
        <v>2352</v>
      </c>
      <c r="B1194" s="1" t="s">
        <v>1218</v>
      </c>
      <c r="C1194" s="1" t="s">
        <v>2353</v>
      </c>
      <c r="D1194" s="2">
        <v>46715.7</v>
      </c>
      <c r="E1194" s="2">
        <v>37372.559999999998</v>
      </c>
      <c r="F1194" s="3">
        <v>0.2</v>
      </c>
      <c r="G1194" s="4">
        <f t="shared" si="32"/>
        <v>3400</v>
      </c>
      <c r="H1194" s="4">
        <v>3230</v>
      </c>
      <c r="I1194" s="3">
        <v>0.05</v>
      </c>
    </row>
    <row r="1195" spans="1:9" x14ac:dyDescent="0.25">
      <c r="A1195" s="1" t="s">
        <v>2354</v>
      </c>
      <c r="B1195" s="1" t="s">
        <v>1218</v>
      </c>
      <c r="C1195" s="1" t="s">
        <v>2355</v>
      </c>
      <c r="D1195" s="2">
        <v>58488.42</v>
      </c>
      <c r="E1195" s="2">
        <v>46790.736000000004</v>
      </c>
      <c r="F1195" s="3">
        <v>0.2</v>
      </c>
      <c r="G1195" s="4">
        <f t="shared" si="32"/>
        <v>3000</v>
      </c>
      <c r="H1195" s="4">
        <v>2850</v>
      </c>
      <c r="I1195" s="3">
        <v>0.05</v>
      </c>
    </row>
    <row r="1196" spans="1:9" x14ac:dyDescent="0.25">
      <c r="A1196" s="1" t="s">
        <v>2356</v>
      </c>
      <c r="B1196" s="1" t="s">
        <v>1218</v>
      </c>
      <c r="C1196" s="1" t="s">
        <v>2357</v>
      </c>
      <c r="D1196" s="2">
        <v>418.61</v>
      </c>
      <c r="E1196" s="2">
        <v>334.88800000000003</v>
      </c>
      <c r="F1196" s="3">
        <v>0.2</v>
      </c>
      <c r="G1196" s="4">
        <f t="shared" si="32"/>
        <v>30</v>
      </c>
      <c r="H1196" s="4">
        <v>28.5</v>
      </c>
      <c r="I1196" s="3">
        <v>0.05</v>
      </c>
    </row>
    <row r="1197" spans="1:9" x14ac:dyDescent="0.25">
      <c r="A1197" s="1" t="s">
        <v>2358</v>
      </c>
      <c r="B1197" s="1" t="s">
        <v>1218</v>
      </c>
      <c r="C1197" s="1" t="s">
        <v>2359</v>
      </c>
      <c r="D1197" s="2">
        <v>8099.3</v>
      </c>
      <c r="E1197" s="2">
        <v>6479.4400000000005</v>
      </c>
      <c r="F1197" s="3">
        <v>0.2</v>
      </c>
      <c r="G1197" s="4">
        <f t="shared" si="32"/>
        <v>700</v>
      </c>
      <c r="H1197" s="4">
        <v>665</v>
      </c>
      <c r="I1197" s="3">
        <v>0.05</v>
      </c>
    </row>
    <row r="1198" spans="1:9" x14ac:dyDescent="0.25">
      <c r="A1198" s="1" t="s">
        <v>2360</v>
      </c>
      <c r="B1198" s="1" t="s">
        <v>1218</v>
      </c>
      <c r="C1198" s="1" t="s">
        <v>2361</v>
      </c>
      <c r="D1198" s="2">
        <v>8099.3</v>
      </c>
      <c r="E1198" s="2">
        <v>6479.4400000000005</v>
      </c>
      <c r="F1198" s="3">
        <v>0.2</v>
      </c>
      <c r="G1198" s="4">
        <f t="shared" si="32"/>
        <v>700</v>
      </c>
      <c r="H1198" s="4">
        <v>665</v>
      </c>
      <c r="I1198" s="3">
        <v>0.05</v>
      </c>
    </row>
    <row r="1199" spans="1:9" x14ac:dyDescent="0.25">
      <c r="A1199" s="1" t="s">
        <v>2362</v>
      </c>
      <c r="B1199" s="1" t="s">
        <v>1218</v>
      </c>
      <c r="C1199" s="1" t="s">
        <v>2363</v>
      </c>
      <c r="D1199" s="2">
        <v>151930.84</v>
      </c>
      <c r="E1199" s="2">
        <v>121544.67200000001</v>
      </c>
      <c r="F1199" s="3">
        <v>0.2</v>
      </c>
      <c r="G1199" s="4">
        <f t="shared" si="32"/>
        <v>10700</v>
      </c>
      <c r="H1199" s="4">
        <v>10165</v>
      </c>
      <c r="I1199" s="3">
        <v>0.05</v>
      </c>
    </row>
    <row r="1200" spans="1:9" x14ac:dyDescent="0.25">
      <c r="A1200" s="1" t="s">
        <v>2364</v>
      </c>
      <c r="B1200" s="1" t="s">
        <v>1218</v>
      </c>
      <c r="C1200" s="1" t="s">
        <v>2365</v>
      </c>
      <c r="D1200" s="2">
        <v>23782.02</v>
      </c>
      <c r="E1200" s="2">
        <v>19025.616000000002</v>
      </c>
      <c r="F1200" s="3">
        <v>0.2</v>
      </c>
      <c r="G1200" s="4">
        <f t="shared" si="32"/>
        <v>600</v>
      </c>
      <c r="H1200" s="4">
        <v>570</v>
      </c>
      <c r="I1200" s="3">
        <v>0.05</v>
      </c>
    </row>
    <row r="1201" spans="1:9" x14ac:dyDescent="0.25">
      <c r="A1201" s="1" t="s">
        <v>2366</v>
      </c>
      <c r="B1201" s="1" t="s">
        <v>1218</v>
      </c>
      <c r="C1201" s="1" t="s">
        <v>2367</v>
      </c>
      <c r="D1201" s="2">
        <v>5023.29</v>
      </c>
      <c r="E1201" s="2">
        <v>4018.6320000000001</v>
      </c>
      <c r="F1201" s="3">
        <v>0.2</v>
      </c>
      <c r="G1201" s="4">
        <f t="shared" si="32"/>
        <v>360</v>
      </c>
      <c r="H1201" s="4">
        <v>342</v>
      </c>
      <c r="I1201" s="3">
        <v>0.05</v>
      </c>
    </row>
    <row r="1202" spans="1:9" x14ac:dyDescent="0.25">
      <c r="A1202" s="1" t="s">
        <v>2368</v>
      </c>
      <c r="B1202" s="1" t="s">
        <v>1218</v>
      </c>
      <c r="C1202" s="1" t="s">
        <v>2369</v>
      </c>
      <c r="D1202" s="2">
        <v>63448.92</v>
      </c>
      <c r="E1202" s="2">
        <v>50759.135999999999</v>
      </c>
      <c r="F1202" s="3">
        <v>0.2</v>
      </c>
      <c r="G1202" s="4">
        <f t="shared" si="32"/>
        <v>3500</v>
      </c>
      <c r="H1202" s="4">
        <v>3325</v>
      </c>
      <c r="I1202" s="3">
        <v>0.05</v>
      </c>
    </row>
    <row r="1203" spans="1:9" x14ac:dyDescent="0.25">
      <c r="A1203" s="1" t="s">
        <v>2370</v>
      </c>
      <c r="B1203" s="1" t="s">
        <v>1218</v>
      </c>
      <c r="C1203" s="1" t="s">
        <v>2371</v>
      </c>
      <c r="D1203" s="2">
        <v>7171.71</v>
      </c>
      <c r="E1203" s="2">
        <v>5737.3680000000004</v>
      </c>
      <c r="F1203" s="3">
        <v>0.2</v>
      </c>
      <c r="G1203" s="4">
        <f t="shared" si="32"/>
        <v>940</v>
      </c>
      <c r="H1203" s="4">
        <v>893</v>
      </c>
      <c r="I1203" s="3">
        <v>0.05</v>
      </c>
    </row>
    <row r="1204" spans="1:9" x14ac:dyDescent="0.25">
      <c r="A1204" s="1" t="s">
        <v>2372</v>
      </c>
      <c r="B1204" s="1" t="s">
        <v>1218</v>
      </c>
      <c r="C1204" s="1" t="s">
        <v>2373</v>
      </c>
      <c r="D1204" s="2">
        <v>8775.9599999999991</v>
      </c>
      <c r="E1204" s="2">
        <v>7020.768</v>
      </c>
      <c r="F1204" s="3">
        <v>0.2</v>
      </c>
      <c r="G1204" s="4">
        <f t="shared" si="32"/>
        <v>1020</v>
      </c>
      <c r="H1204" s="4">
        <v>969</v>
      </c>
      <c r="I1204" s="3">
        <v>0.05</v>
      </c>
    </row>
    <row r="1205" spans="1:9" x14ac:dyDescent="0.25">
      <c r="A1205" s="1" t="s">
        <v>2374</v>
      </c>
      <c r="B1205" s="1" t="s">
        <v>1218</v>
      </c>
      <c r="C1205" s="1" t="s">
        <v>2375</v>
      </c>
      <c r="D1205" s="2">
        <v>10315.98</v>
      </c>
      <c r="E1205" s="2">
        <v>8252.7839999999997</v>
      </c>
      <c r="F1205" s="3">
        <v>0.2</v>
      </c>
      <c r="G1205" s="4">
        <f t="shared" si="32"/>
        <v>1570</v>
      </c>
      <c r="H1205" s="4">
        <v>1491.5</v>
      </c>
      <c r="I1205" s="3">
        <v>0.05</v>
      </c>
    </row>
    <row r="1206" spans="1:9" x14ac:dyDescent="0.25">
      <c r="A1206" s="1" t="s">
        <v>2376</v>
      </c>
      <c r="B1206" s="1" t="s">
        <v>1218</v>
      </c>
      <c r="C1206" s="1" t="s">
        <v>2377</v>
      </c>
      <c r="D1206" s="2">
        <v>9768.8700000000008</v>
      </c>
      <c r="E1206" s="2">
        <v>7815.0960000000014</v>
      </c>
      <c r="F1206" s="3">
        <v>0.2</v>
      </c>
      <c r="G1206" s="4">
        <f t="shared" si="32"/>
        <v>590</v>
      </c>
      <c r="H1206" s="4">
        <v>560.5</v>
      </c>
      <c r="I1206" s="3">
        <v>0.05</v>
      </c>
    </row>
    <row r="1207" spans="1:9" x14ac:dyDescent="0.25">
      <c r="A1207" s="1" t="s">
        <v>2378</v>
      </c>
      <c r="B1207" s="1" t="s">
        <v>1218</v>
      </c>
      <c r="C1207" s="1" t="s">
        <v>2379</v>
      </c>
      <c r="D1207" s="2">
        <v>10677.74</v>
      </c>
      <c r="E1207" s="2">
        <v>8542.1920000000009</v>
      </c>
      <c r="F1207" s="3">
        <v>0.2</v>
      </c>
      <c r="G1207" s="4">
        <f t="shared" si="32"/>
        <v>1160</v>
      </c>
      <c r="H1207" s="4">
        <v>1102</v>
      </c>
      <c r="I1207" s="3">
        <v>0.05</v>
      </c>
    </row>
    <row r="1208" spans="1:9" x14ac:dyDescent="0.25">
      <c r="A1208" s="1" t="s">
        <v>2380</v>
      </c>
      <c r="B1208" s="1" t="s">
        <v>1218</v>
      </c>
      <c r="C1208" s="1" t="s">
        <v>2381</v>
      </c>
      <c r="D1208" s="2">
        <v>8646.27</v>
      </c>
      <c r="E1208" s="2">
        <v>6917.0160000000005</v>
      </c>
      <c r="F1208" s="3">
        <v>0.2</v>
      </c>
      <c r="G1208" s="4">
        <f t="shared" si="32"/>
        <v>470</v>
      </c>
      <c r="H1208" s="4">
        <v>446.5</v>
      </c>
      <c r="I1208" s="3">
        <v>0.05</v>
      </c>
    </row>
    <row r="1209" spans="1:9" x14ac:dyDescent="0.25">
      <c r="A1209" s="1" t="s">
        <v>2382</v>
      </c>
      <c r="B1209" s="1" t="s">
        <v>1218</v>
      </c>
      <c r="C1209" s="1" t="s">
        <v>2383</v>
      </c>
      <c r="D1209" s="2">
        <v>68916.489999999991</v>
      </c>
      <c r="E1209" s="2">
        <v>55133.191999999995</v>
      </c>
      <c r="F1209" s="3">
        <v>0.2</v>
      </c>
      <c r="G1209" s="4">
        <f t="shared" si="32"/>
        <v>5500</v>
      </c>
      <c r="H1209" s="4">
        <v>5225</v>
      </c>
      <c r="I1209" s="3">
        <v>0.05</v>
      </c>
    </row>
    <row r="1210" spans="1:9" x14ac:dyDescent="0.25">
      <c r="A1210" s="1" t="s">
        <v>2384</v>
      </c>
      <c r="B1210" s="1" t="s">
        <v>1218</v>
      </c>
      <c r="C1210" s="1" t="s">
        <v>2385</v>
      </c>
      <c r="D1210" s="2">
        <v>24230.22</v>
      </c>
      <c r="E1210" s="2">
        <v>19384.176000000003</v>
      </c>
      <c r="F1210" s="3">
        <v>0.2</v>
      </c>
      <c r="G1210" s="4">
        <f t="shared" si="32"/>
        <v>2130</v>
      </c>
      <c r="H1210" s="4">
        <v>2023.5</v>
      </c>
      <c r="I1210" s="3">
        <v>0.05</v>
      </c>
    </row>
    <row r="1211" spans="1:9" x14ac:dyDescent="0.25">
      <c r="A1211" s="1" t="s">
        <v>2386</v>
      </c>
      <c r="B1211" s="1" t="s">
        <v>1218</v>
      </c>
      <c r="C1211" s="1" t="s">
        <v>2387</v>
      </c>
      <c r="D1211" s="2">
        <v>55250.62</v>
      </c>
      <c r="E1211" s="2">
        <v>44200.496000000006</v>
      </c>
      <c r="F1211" s="3">
        <v>0.2</v>
      </c>
      <c r="G1211" s="4">
        <f t="shared" si="32"/>
        <v>4000</v>
      </c>
      <c r="H1211" s="4">
        <v>3800</v>
      </c>
      <c r="I1211" s="3">
        <v>0.05</v>
      </c>
    </row>
    <row r="1212" spans="1:9" x14ac:dyDescent="0.25">
      <c r="A1212" s="1" t="s">
        <v>2388</v>
      </c>
      <c r="B1212" s="1" t="s">
        <v>1218</v>
      </c>
      <c r="C1212" s="1" t="s">
        <v>2389</v>
      </c>
      <c r="D1212" s="2">
        <v>73785.350000000006</v>
      </c>
      <c r="E1212" s="2">
        <v>59028.280000000006</v>
      </c>
      <c r="F1212" s="3">
        <v>0.2</v>
      </c>
      <c r="G1212" s="4">
        <f t="shared" si="32"/>
        <v>10300</v>
      </c>
      <c r="H1212" s="4">
        <v>9785</v>
      </c>
      <c r="I1212" s="3">
        <v>0.05</v>
      </c>
    </row>
    <row r="1213" spans="1:9" x14ac:dyDescent="0.25">
      <c r="A1213" s="1" t="s">
        <v>2390</v>
      </c>
      <c r="B1213" s="1" t="s">
        <v>1218</v>
      </c>
      <c r="C1213" s="1" t="s">
        <v>2391</v>
      </c>
      <c r="D1213" s="2">
        <v>79112.17</v>
      </c>
      <c r="E1213" s="2">
        <v>63289.736000000004</v>
      </c>
      <c r="F1213" s="3">
        <v>0.2</v>
      </c>
      <c r="G1213" s="4">
        <f t="shared" si="32"/>
        <v>10900</v>
      </c>
      <c r="H1213" s="4">
        <v>10355</v>
      </c>
      <c r="I1213" s="3">
        <v>0.05</v>
      </c>
    </row>
    <row r="1214" spans="1:9" x14ac:dyDescent="0.25">
      <c r="A1214" s="1" t="s">
        <v>2392</v>
      </c>
      <c r="B1214" s="1" t="s">
        <v>1218</v>
      </c>
      <c r="C1214" s="1" t="s">
        <v>2393</v>
      </c>
      <c r="D1214" s="2">
        <v>102407.41</v>
      </c>
      <c r="E1214" s="2">
        <v>81925.928000000014</v>
      </c>
      <c r="F1214" s="3">
        <v>0.2</v>
      </c>
      <c r="G1214" s="4">
        <f t="shared" si="32"/>
        <v>13000</v>
      </c>
      <c r="H1214" s="4">
        <v>12350</v>
      </c>
      <c r="I1214" s="3">
        <v>0.05</v>
      </c>
    </row>
    <row r="1215" spans="1:9" x14ac:dyDescent="0.25">
      <c r="A1215" s="1" t="s">
        <v>2394</v>
      </c>
      <c r="B1215" s="1" t="s">
        <v>1218</v>
      </c>
      <c r="C1215" s="1" t="s">
        <v>2395</v>
      </c>
      <c r="D1215" s="2">
        <v>107082.64</v>
      </c>
      <c r="E1215" s="2">
        <v>85666.112000000008</v>
      </c>
      <c r="F1215" s="3">
        <v>0.2</v>
      </c>
      <c r="G1215" s="4">
        <f t="shared" si="32"/>
        <v>13500</v>
      </c>
      <c r="H1215" s="4">
        <v>12825</v>
      </c>
      <c r="I1215" s="3">
        <v>0.05</v>
      </c>
    </row>
    <row r="1216" spans="1:9" x14ac:dyDescent="0.25">
      <c r="A1216" s="1" t="s">
        <v>2396</v>
      </c>
      <c r="B1216" s="1" t="s">
        <v>1218</v>
      </c>
      <c r="C1216" s="1" t="s">
        <v>2397</v>
      </c>
      <c r="D1216" s="2">
        <v>120109.52</v>
      </c>
      <c r="E1216" s="2">
        <v>96087.616000000009</v>
      </c>
      <c r="F1216" s="3">
        <v>0.2</v>
      </c>
      <c r="G1216" s="4">
        <f t="shared" si="32"/>
        <v>13800</v>
      </c>
      <c r="H1216" s="4">
        <v>13110</v>
      </c>
      <c r="I1216" s="3">
        <v>0.05</v>
      </c>
    </row>
    <row r="1217" spans="1:9" x14ac:dyDescent="0.25">
      <c r="A1217" s="1" t="s">
        <v>2398</v>
      </c>
      <c r="B1217" s="1" t="s">
        <v>1218</v>
      </c>
      <c r="C1217" s="1" t="s">
        <v>2399</v>
      </c>
      <c r="D1217" s="2">
        <v>138693.82</v>
      </c>
      <c r="E1217" s="2">
        <v>110955.05600000001</v>
      </c>
      <c r="F1217" s="3">
        <v>0.2</v>
      </c>
      <c r="G1217" s="4">
        <f t="shared" si="32"/>
        <v>15600</v>
      </c>
      <c r="H1217" s="4">
        <v>14820</v>
      </c>
      <c r="I1217" s="3">
        <v>0.05</v>
      </c>
    </row>
    <row r="1218" spans="1:9" x14ac:dyDescent="0.25">
      <c r="A1218" s="1" t="s">
        <v>2400</v>
      </c>
      <c r="B1218" s="1" t="s">
        <v>1218</v>
      </c>
      <c r="C1218" s="1" t="s">
        <v>2401</v>
      </c>
      <c r="D1218" s="2">
        <v>143751.08000000002</v>
      </c>
      <c r="E1218" s="2">
        <v>115000.86400000002</v>
      </c>
      <c r="F1218" s="3">
        <v>0.2</v>
      </c>
      <c r="G1218" s="4">
        <f t="shared" si="32"/>
        <v>15900</v>
      </c>
      <c r="H1218" s="4">
        <v>15105</v>
      </c>
      <c r="I1218" s="3">
        <v>0.05</v>
      </c>
    </row>
    <row r="1219" spans="1:9" x14ac:dyDescent="0.25">
      <c r="A1219" s="1" t="s">
        <v>2402</v>
      </c>
      <c r="B1219" s="1" t="s">
        <v>1218</v>
      </c>
      <c r="C1219" s="1" t="s">
        <v>2403</v>
      </c>
      <c r="D1219" s="2">
        <v>155411.57</v>
      </c>
      <c r="E1219" s="2">
        <v>124329.25600000001</v>
      </c>
      <c r="F1219" s="3">
        <v>0.2</v>
      </c>
      <c r="G1219" s="4">
        <f t="shared" ref="G1219:G1250" si="33">+H1219/(1-I1219)</f>
        <v>17600</v>
      </c>
      <c r="H1219" s="4">
        <v>16720</v>
      </c>
      <c r="I1219" s="3">
        <v>0.05</v>
      </c>
    </row>
    <row r="1220" spans="1:9" x14ac:dyDescent="0.25">
      <c r="A1220" s="1" t="s">
        <v>2404</v>
      </c>
      <c r="B1220" s="1" t="s">
        <v>1218</v>
      </c>
      <c r="C1220" s="1" t="s">
        <v>2405</v>
      </c>
      <c r="D1220" s="2">
        <v>178121.86</v>
      </c>
      <c r="E1220" s="2">
        <v>142497.48799999998</v>
      </c>
      <c r="F1220" s="3">
        <v>0.2</v>
      </c>
      <c r="G1220" s="4">
        <f t="shared" si="33"/>
        <v>19200</v>
      </c>
      <c r="H1220" s="4">
        <v>18240</v>
      </c>
      <c r="I1220" s="3">
        <v>0.05</v>
      </c>
    </row>
    <row r="1221" spans="1:9" x14ac:dyDescent="0.25">
      <c r="A1221" s="1" t="s">
        <v>2406</v>
      </c>
      <c r="B1221" s="1" t="s">
        <v>1218</v>
      </c>
      <c r="C1221" s="1" t="s">
        <v>2407</v>
      </c>
      <c r="D1221" s="2">
        <v>264155.02</v>
      </c>
      <c r="E1221" s="2">
        <v>211324.01600000003</v>
      </c>
      <c r="F1221" s="3">
        <v>0.2</v>
      </c>
      <c r="G1221" s="4">
        <f t="shared" si="33"/>
        <v>19900</v>
      </c>
      <c r="H1221" s="4">
        <v>18905</v>
      </c>
      <c r="I1221" s="3">
        <v>0.05</v>
      </c>
    </row>
    <row r="1222" spans="1:9" x14ac:dyDescent="0.25">
      <c r="A1222" s="1" t="s">
        <v>2408</v>
      </c>
      <c r="B1222" s="1" t="s">
        <v>1218</v>
      </c>
      <c r="C1222" s="1" t="s">
        <v>2409</v>
      </c>
      <c r="D1222" s="2">
        <v>294303.84999999998</v>
      </c>
      <c r="E1222" s="2">
        <v>235443.08</v>
      </c>
      <c r="F1222" s="3">
        <v>0.2</v>
      </c>
      <c r="G1222" s="4">
        <f t="shared" si="33"/>
        <v>22100</v>
      </c>
      <c r="H1222" s="4">
        <v>20995</v>
      </c>
      <c r="I1222" s="3">
        <v>0.05</v>
      </c>
    </row>
    <row r="1223" spans="1:9" x14ac:dyDescent="0.25">
      <c r="A1223" s="1" t="s">
        <v>2410</v>
      </c>
      <c r="B1223" s="1" t="s">
        <v>1218</v>
      </c>
      <c r="C1223" s="1" t="s">
        <v>2411</v>
      </c>
      <c r="D1223" s="2">
        <v>2331.6600000000003</v>
      </c>
      <c r="E1223" s="2">
        <v>1865.3280000000004</v>
      </c>
      <c r="F1223" s="3">
        <v>0.2</v>
      </c>
      <c r="G1223" s="4">
        <f t="shared" si="33"/>
        <v>0.01</v>
      </c>
      <c r="H1223" s="4">
        <v>9.4999999999999998E-3</v>
      </c>
      <c r="I1223" s="3">
        <v>0.05</v>
      </c>
    </row>
    <row r="1224" spans="1:9" x14ac:dyDescent="0.25">
      <c r="A1224" s="1" t="s">
        <v>2412</v>
      </c>
      <c r="B1224" s="1" t="s">
        <v>1218</v>
      </c>
      <c r="C1224" s="1" t="s">
        <v>2413</v>
      </c>
      <c r="D1224" s="2">
        <v>201430.05</v>
      </c>
      <c r="E1224" s="2">
        <v>161144.04</v>
      </c>
      <c r="F1224" s="3">
        <v>0.2</v>
      </c>
      <c r="G1224" s="4">
        <f t="shared" si="33"/>
        <v>15600</v>
      </c>
      <c r="H1224" s="4">
        <v>14820</v>
      </c>
      <c r="I1224" s="3">
        <v>0.05</v>
      </c>
    </row>
    <row r="1225" spans="1:9" x14ac:dyDescent="0.25">
      <c r="A1225" s="1" t="s">
        <v>2414</v>
      </c>
      <c r="B1225" s="1" t="s">
        <v>1218</v>
      </c>
      <c r="C1225" s="1" t="s">
        <v>2415</v>
      </c>
      <c r="D1225" s="2">
        <v>24124.76</v>
      </c>
      <c r="E1225" s="2">
        <v>19299.808000000001</v>
      </c>
      <c r="F1225" s="3">
        <v>0.2</v>
      </c>
      <c r="G1225" s="4">
        <f t="shared" si="33"/>
        <v>1700</v>
      </c>
      <c r="H1225" s="4">
        <v>1615</v>
      </c>
      <c r="I1225" s="3">
        <v>0.05</v>
      </c>
    </row>
    <row r="1226" spans="1:9" x14ac:dyDescent="0.25">
      <c r="A1226" s="1" t="s">
        <v>2416</v>
      </c>
      <c r="B1226" s="1" t="s">
        <v>1218</v>
      </c>
      <c r="C1226" s="1" t="s">
        <v>2417</v>
      </c>
      <c r="D1226" s="2">
        <v>6181.46</v>
      </c>
      <c r="E1226" s="2">
        <v>4945.1680000000006</v>
      </c>
      <c r="F1226" s="3">
        <v>0.2</v>
      </c>
      <c r="G1226" s="4">
        <f t="shared" si="33"/>
        <v>410</v>
      </c>
      <c r="H1226" s="4">
        <v>389.5</v>
      </c>
      <c r="I1226" s="3">
        <v>0.05</v>
      </c>
    </row>
    <row r="1227" spans="1:9" x14ac:dyDescent="0.25">
      <c r="A1227" s="1" t="s">
        <v>2418</v>
      </c>
      <c r="B1227" s="1" t="s">
        <v>1218</v>
      </c>
      <c r="C1227" s="1" t="s">
        <v>2419</v>
      </c>
      <c r="D1227" s="2">
        <v>7242</v>
      </c>
      <c r="E1227" s="2">
        <v>5793.6</v>
      </c>
      <c r="F1227" s="3">
        <v>0.2</v>
      </c>
      <c r="G1227" s="4">
        <f t="shared" si="33"/>
        <v>540</v>
      </c>
      <c r="H1227" s="4">
        <v>513</v>
      </c>
      <c r="I1227" s="3">
        <v>0.05</v>
      </c>
    </row>
    <row r="1228" spans="1:9" x14ac:dyDescent="0.25">
      <c r="A1228" s="1" t="s">
        <v>2420</v>
      </c>
      <c r="B1228" s="1" t="s">
        <v>1218</v>
      </c>
      <c r="C1228" s="1" t="s">
        <v>2421</v>
      </c>
      <c r="D1228" s="2">
        <v>32284.69</v>
      </c>
      <c r="E1228" s="2">
        <v>25827.752</v>
      </c>
      <c r="F1228" s="3">
        <v>0.2</v>
      </c>
      <c r="G1228" s="4">
        <f t="shared" si="33"/>
        <v>1880</v>
      </c>
      <c r="H1228" s="4">
        <v>1786</v>
      </c>
      <c r="I1228" s="3">
        <v>0.05</v>
      </c>
    </row>
    <row r="1229" spans="1:9" x14ac:dyDescent="0.25">
      <c r="A1229" s="1" t="s">
        <v>2422</v>
      </c>
      <c r="B1229" s="1" t="s">
        <v>1218</v>
      </c>
      <c r="C1229" s="1" t="s">
        <v>2423</v>
      </c>
      <c r="D1229" s="2">
        <v>19159.79</v>
      </c>
      <c r="E1229" s="2">
        <v>15327.832000000002</v>
      </c>
      <c r="F1229" s="3">
        <v>0.2</v>
      </c>
      <c r="G1229" s="4">
        <f t="shared" si="33"/>
        <v>1370</v>
      </c>
      <c r="H1229" s="4">
        <v>1301.5</v>
      </c>
      <c r="I1229" s="3">
        <v>0.05</v>
      </c>
    </row>
    <row r="1230" spans="1:9" x14ac:dyDescent="0.25">
      <c r="A1230" s="1" t="s">
        <v>2424</v>
      </c>
      <c r="B1230" s="1" t="s">
        <v>1218</v>
      </c>
      <c r="C1230" s="1" t="s">
        <v>2425</v>
      </c>
      <c r="D1230" s="2">
        <v>28190.6</v>
      </c>
      <c r="E1230" s="2">
        <v>22552.48</v>
      </c>
      <c r="F1230" s="3">
        <v>0.2</v>
      </c>
      <c r="G1230" s="4">
        <f t="shared" si="33"/>
        <v>480</v>
      </c>
      <c r="H1230" s="4">
        <v>456</v>
      </c>
      <c r="I1230" s="3">
        <v>0.05</v>
      </c>
    </row>
    <row r="1231" spans="1:9" x14ac:dyDescent="0.25">
      <c r="A1231" s="1" t="s">
        <v>2426</v>
      </c>
      <c r="B1231" s="1" t="s">
        <v>1218</v>
      </c>
      <c r="C1231" s="1" t="s">
        <v>2427</v>
      </c>
      <c r="D1231" s="2">
        <v>28190.6</v>
      </c>
      <c r="E1231" s="2">
        <v>22552.48</v>
      </c>
      <c r="F1231" s="3">
        <v>0.2</v>
      </c>
      <c r="G1231" s="4">
        <f t="shared" si="33"/>
        <v>480</v>
      </c>
      <c r="H1231" s="4">
        <v>456</v>
      </c>
      <c r="I1231" s="3">
        <v>0.05</v>
      </c>
    </row>
    <row r="1232" spans="1:9" x14ac:dyDescent="0.25">
      <c r="A1232" s="1" t="s">
        <v>2428</v>
      </c>
      <c r="B1232" s="1" t="s">
        <v>1218</v>
      </c>
      <c r="C1232" s="1" t="s">
        <v>2429</v>
      </c>
      <c r="D1232" s="2">
        <v>11284.02</v>
      </c>
      <c r="E1232" s="2">
        <v>9027.2160000000003</v>
      </c>
      <c r="F1232" s="3">
        <v>0.2</v>
      </c>
      <c r="G1232" s="4">
        <f t="shared" si="33"/>
        <v>750</v>
      </c>
      <c r="H1232" s="4">
        <v>712.5</v>
      </c>
      <c r="I1232" s="3">
        <v>0.05</v>
      </c>
    </row>
    <row r="1233" spans="1:9" x14ac:dyDescent="0.25">
      <c r="A1233" s="1" t="s">
        <v>2430</v>
      </c>
      <c r="B1233" s="1" t="s">
        <v>1218</v>
      </c>
      <c r="C1233" s="1" t="s">
        <v>2431</v>
      </c>
      <c r="D1233" s="2">
        <v>25781.71</v>
      </c>
      <c r="E1233" s="2">
        <v>20625.368000000002</v>
      </c>
      <c r="F1233" s="3">
        <v>0.2</v>
      </c>
      <c r="G1233" s="4">
        <f t="shared" si="33"/>
        <v>1850</v>
      </c>
      <c r="H1233" s="4">
        <v>1757.5</v>
      </c>
      <c r="I1233" s="3">
        <v>0.05</v>
      </c>
    </row>
    <row r="1234" spans="1:9" x14ac:dyDescent="0.25">
      <c r="A1234" s="1" t="s">
        <v>2432</v>
      </c>
      <c r="B1234" s="1" t="s">
        <v>1218</v>
      </c>
      <c r="C1234" s="1" t="s">
        <v>2433</v>
      </c>
      <c r="D1234" s="2">
        <v>20413.25</v>
      </c>
      <c r="E1234" s="2">
        <v>16330.6</v>
      </c>
      <c r="F1234" s="3">
        <v>0.2</v>
      </c>
      <c r="G1234" s="4">
        <f t="shared" si="33"/>
        <v>1850</v>
      </c>
      <c r="H1234" s="4">
        <v>1757.5</v>
      </c>
      <c r="I1234" s="3">
        <v>0.05</v>
      </c>
    </row>
    <row r="1235" spans="1:9" x14ac:dyDescent="0.25">
      <c r="A1235" s="1" t="s">
        <v>2434</v>
      </c>
      <c r="B1235" s="1" t="s">
        <v>1218</v>
      </c>
      <c r="C1235" s="1" t="s">
        <v>2435</v>
      </c>
      <c r="D1235" s="2">
        <v>12774.2</v>
      </c>
      <c r="E1235" s="2">
        <v>10219.36</v>
      </c>
      <c r="F1235" s="3">
        <v>0.2</v>
      </c>
      <c r="G1235" s="4">
        <f t="shared" si="33"/>
        <v>760</v>
      </c>
      <c r="H1235" s="4">
        <v>722</v>
      </c>
      <c r="I1235" s="3">
        <v>0.05</v>
      </c>
    </row>
    <row r="1236" spans="1:9" x14ac:dyDescent="0.25">
      <c r="A1236" s="1" t="s">
        <v>2436</v>
      </c>
      <c r="B1236" s="1" t="s">
        <v>1218</v>
      </c>
      <c r="C1236" s="1" t="s">
        <v>2437</v>
      </c>
      <c r="D1236" s="2">
        <v>10918.4</v>
      </c>
      <c r="E1236" s="2">
        <v>8734.7199999999993</v>
      </c>
      <c r="F1236" s="3">
        <v>0.2</v>
      </c>
      <c r="G1236" s="4">
        <f t="shared" si="33"/>
        <v>760</v>
      </c>
      <c r="H1236" s="4">
        <v>722</v>
      </c>
      <c r="I1236" s="3">
        <v>0.05</v>
      </c>
    </row>
    <row r="1237" spans="1:9" x14ac:dyDescent="0.25">
      <c r="A1237" s="1" t="s">
        <v>2438</v>
      </c>
      <c r="B1237" s="1" t="s">
        <v>1218</v>
      </c>
      <c r="C1237" s="1" t="s">
        <v>2439</v>
      </c>
      <c r="D1237" s="2">
        <v>12855.44</v>
      </c>
      <c r="E1237" s="2">
        <v>10284.352000000001</v>
      </c>
      <c r="F1237" s="3">
        <v>0.2</v>
      </c>
      <c r="G1237" s="4">
        <f t="shared" si="33"/>
        <v>760</v>
      </c>
      <c r="H1237" s="4">
        <v>722</v>
      </c>
      <c r="I1237" s="3">
        <v>0.05</v>
      </c>
    </row>
    <row r="1238" spans="1:9" x14ac:dyDescent="0.25">
      <c r="A1238" s="1" t="s">
        <v>2440</v>
      </c>
      <c r="B1238" s="1" t="s">
        <v>1218</v>
      </c>
      <c r="C1238" s="1" t="s">
        <v>2441</v>
      </c>
      <c r="D1238" s="2">
        <v>14468.41</v>
      </c>
      <c r="E1238" s="2">
        <v>11574.728000000001</v>
      </c>
      <c r="F1238" s="3">
        <v>0.2</v>
      </c>
      <c r="G1238" s="4">
        <f t="shared" si="33"/>
        <v>1170</v>
      </c>
      <c r="H1238" s="4">
        <v>1111.5</v>
      </c>
      <c r="I1238" s="3">
        <v>0.05</v>
      </c>
    </row>
    <row r="1239" spans="1:9" x14ac:dyDescent="0.25">
      <c r="A1239" s="1" t="s">
        <v>2442</v>
      </c>
      <c r="B1239" s="1" t="s">
        <v>1218</v>
      </c>
      <c r="C1239" s="1" t="s">
        <v>2443</v>
      </c>
      <c r="D1239" s="2">
        <v>22777.01</v>
      </c>
      <c r="E1239" s="2">
        <v>18221.608</v>
      </c>
      <c r="F1239" s="3">
        <v>0.2</v>
      </c>
      <c r="G1239" s="4">
        <f t="shared" si="33"/>
        <v>1080</v>
      </c>
      <c r="H1239" s="4">
        <v>1026</v>
      </c>
      <c r="I1239" s="3">
        <v>0.05</v>
      </c>
    </row>
    <row r="1240" spans="1:9" x14ac:dyDescent="0.25">
      <c r="A1240" s="1" t="s">
        <v>2444</v>
      </c>
      <c r="B1240" s="1" t="s">
        <v>1218</v>
      </c>
      <c r="C1240" s="1" t="s">
        <v>2445</v>
      </c>
      <c r="D1240" s="2">
        <v>26819.79</v>
      </c>
      <c r="E1240" s="2">
        <v>21455.832000000002</v>
      </c>
      <c r="F1240" s="3">
        <v>0.2</v>
      </c>
      <c r="G1240" s="4">
        <f t="shared" si="33"/>
        <v>1190</v>
      </c>
      <c r="H1240" s="4">
        <v>1130.5</v>
      </c>
      <c r="I1240" s="3">
        <v>0.05</v>
      </c>
    </row>
    <row r="1241" spans="1:9" x14ac:dyDescent="0.25">
      <c r="A1241" s="1" t="s">
        <v>2446</v>
      </c>
      <c r="B1241" s="1" t="s">
        <v>1218</v>
      </c>
      <c r="C1241" s="1" t="s">
        <v>2447</v>
      </c>
      <c r="D1241" s="2">
        <v>18852.39</v>
      </c>
      <c r="E1241" s="2">
        <v>15081.912</v>
      </c>
      <c r="F1241" s="3">
        <v>0.2</v>
      </c>
      <c r="G1241" s="4">
        <f t="shared" si="33"/>
        <v>1900</v>
      </c>
      <c r="H1241" s="4">
        <v>1805</v>
      </c>
      <c r="I1241" s="3">
        <v>0.05</v>
      </c>
    </row>
    <row r="1242" spans="1:9" x14ac:dyDescent="0.25">
      <c r="A1242" s="1" t="s">
        <v>2448</v>
      </c>
      <c r="B1242" s="1" t="s">
        <v>1218</v>
      </c>
      <c r="C1242" s="1" t="s">
        <v>2449</v>
      </c>
      <c r="D1242" s="2">
        <v>18852.39</v>
      </c>
      <c r="E1242" s="2">
        <v>15081.912</v>
      </c>
      <c r="F1242" s="3">
        <v>0.2</v>
      </c>
      <c r="G1242" s="4">
        <f t="shared" si="33"/>
        <v>1900</v>
      </c>
      <c r="H1242" s="4">
        <v>1805</v>
      </c>
      <c r="I1242" s="3">
        <v>0.05</v>
      </c>
    </row>
    <row r="1243" spans="1:9" x14ac:dyDescent="0.25">
      <c r="A1243" s="1" t="s">
        <v>2450</v>
      </c>
      <c r="B1243" s="1" t="s">
        <v>1218</v>
      </c>
      <c r="C1243" s="1" t="s">
        <v>2451</v>
      </c>
      <c r="D1243" s="2">
        <v>18202.39</v>
      </c>
      <c r="E1243" s="2">
        <v>14561.912</v>
      </c>
      <c r="F1243" s="3">
        <v>0.2</v>
      </c>
      <c r="G1243" s="4">
        <f t="shared" si="33"/>
        <v>1250</v>
      </c>
      <c r="H1243" s="4">
        <v>1187.5</v>
      </c>
      <c r="I1243" s="3">
        <v>0.05</v>
      </c>
    </row>
    <row r="1244" spans="1:9" x14ac:dyDescent="0.25">
      <c r="A1244" s="1" t="s">
        <v>2452</v>
      </c>
      <c r="B1244" s="1" t="s">
        <v>1218</v>
      </c>
      <c r="C1244" s="1" t="s">
        <v>2453</v>
      </c>
      <c r="D1244" s="2">
        <v>54012.93</v>
      </c>
      <c r="E1244" s="2">
        <v>43210.344000000005</v>
      </c>
      <c r="F1244" s="3">
        <v>0.2</v>
      </c>
      <c r="G1244" s="4">
        <f t="shared" si="33"/>
        <v>3800</v>
      </c>
      <c r="H1244" s="4">
        <v>3610</v>
      </c>
      <c r="I1244" s="3">
        <v>0.05</v>
      </c>
    </row>
    <row r="1245" spans="1:9" x14ac:dyDescent="0.25">
      <c r="A1245" s="1" t="s">
        <v>2454</v>
      </c>
      <c r="B1245" s="1" t="s">
        <v>1218</v>
      </c>
      <c r="C1245" s="1" t="s">
        <v>2455</v>
      </c>
      <c r="D1245" s="2">
        <v>417039.85</v>
      </c>
      <c r="E1245" s="2">
        <v>333631.88</v>
      </c>
      <c r="F1245" s="3">
        <v>0.2</v>
      </c>
      <c r="G1245" s="4">
        <f t="shared" si="33"/>
        <v>32000</v>
      </c>
      <c r="H1245" s="4">
        <v>30400</v>
      </c>
      <c r="I1245" s="3">
        <v>0.05</v>
      </c>
    </row>
    <row r="1246" spans="1:9" x14ac:dyDescent="0.25">
      <c r="A1246" s="1" t="s">
        <v>2456</v>
      </c>
      <c r="B1246" s="1" t="s">
        <v>1218</v>
      </c>
      <c r="C1246" s="1" t="s">
        <v>2457</v>
      </c>
      <c r="D1246" s="2">
        <v>255603.49</v>
      </c>
      <c r="E1246" s="2">
        <v>204482.79200000002</v>
      </c>
      <c r="F1246" s="3">
        <v>0.2</v>
      </c>
      <c r="G1246" s="4">
        <f t="shared" si="33"/>
        <v>39000</v>
      </c>
      <c r="H1246" s="4">
        <v>37050</v>
      </c>
      <c r="I1246" s="3">
        <v>0.05</v>
      </c>
    </row>
    <row r="1247" spans="1:9" x14ac:dyDescent="0.25">
      <c r="A1247" s="1" t="s">
        <v>2458</v>
      </c>
      <c r="B1247" s="1" t="s">
        <v>1218</v>
      </c>
      <c r="C1247" s="1" t="s">
        <v>2459</v>
      </c>
      <c r="D1247" s="2">
        <v>313771.25</v>
      </c>
      <c r="E1247" s="2">
        <v>251017</v>
      </c>
      <c r="F1247" s="3">
        <v>0.2</v>
      </c>
      <c r="G1247" s="4">
        <f t="shared" si="33"/>
        <v>39000</v>
      </c>
      <c r="H1247" s="4">
        <v>37050</v>
      </c>
      <c r="I1247" s="3">
        <v>0.05</v>
      </c>
    </row>
    <row r="1248" spans="1:9" x14ac:dyDescent="0.25">
      <c r="A1248" s="1" t="s">
        <v>2460</v>
      </c>
      <c r="B1248" s="1" t="s">
        <v>1218</v>
      </c>
      <c r="C1248" s="1" t="s">
        <v>2461</v>
      </c>
      <c r="D1248" s="2">
        <v>4829.57</v>
      </c>
      <c r="E1248" s="2">
        <v>3863.6559999999999</v>
      </c>
      <c r="F1248" s="3">
        <v>0.2</v>
      </c>
      <c r="G1248" s="4">
        <f t="shared" si="33"/>
        <v>390</v>
      </c>
      <c r="H1248" s="4">
        <v>370.5</v>
      </c>
      <c r="I1248" s="3">
        <v>0.05</v>
      </c>
    </row>
    <row r="1249" spans="1:9" x14ac:dyDescent="0.25">
      <c r="A1249" s="1" t="s">
        <v>2462</v>
      </c>
      <c r="B1249" s="1" t="s">
        <v>1218</v>
      </c>
      <c r="C1249" s="1" t="s">
        <v>2463</v>
      </c>
      <c r="D1249" s="2">
        <v>72860.600000000006</v>
      </c>
      <c r="E1249" s="2">
        <v>58288.48000000001</v>
      </c>
      <c r="F1249" s="3">
        <v>0.2</v>
      </c>
      <c r="G1249" s="4">
        <f t="shared" si="33"/>
        <v>4800</v>
      </c>
      <c r="H1249" s="4">
        <v>4560</v>
      </c>
      <c r="I1249" s="3">
        <v>0.05</v>
      </c>
    </row>
    <row r="1250" spans="1:9" x14ac:dyDescent="0.25">
      <c r="A1250" s="1" t="s">
        <v>2464</v>
      </c>
      <c r="B1250" s="1" t="s">
        <v>1218</v>
      </c>
      <c r="C1250" s="1" t="s">
        <v>2465</v>
      </c>
      <c r="D1250" s="2">
        <v>125852.6</v>
      </c>
      <c r="E1250" s="2">
        <v>100682.08000000002</v>
      </c>
      <c r="F1250" s="3">
        <v>0.2</v>
      </c>
      <c r="G1250" s="4">
        <f t="shared" si="33"/>
        <v>9300</v>
      </c>
      <c r="H1250" s="4">
        <v>8835</v>
      </c>
      <c r="I1250" s="3">
        <v>0.05</v>
      </c>
    </row>
    <row r="1251" spans="1:9" x14ac:dyDescent="0.25">
      <c r="A1251" s="1" t="s">
        <v>2466</v>
      </c>
      <c r="B1251" s="1" t="s">
        <v>1218</v>
      </c>
      <c r="C1251" s="1" t="s">
        <v>2467</v>
      </c>
      <c r="D1251" s="2">
        <v>106440.58</v>
      </c>
      <c r="E1251" s="2">
        <v>85152.464000000007</v>
      </c>
      <c r="F1251" s="3">
        <v>0.2</v>
      </c>
      <c r="G1251" s="4">
        <f t="shared" ref="G1251:G1252" si="34">+H1251/(1-I1251)</f>
        <v>7800</v>
      </c>
      <c r="H1251" s="4">
        <v>7410</v>
      </c>
      <c r="I1251" s="3">
        <v>0.05</v>
      </c>
    </row>
    <row r="1252" spans="1:9" x14ac:dyDescent="0.25">
      <c r="A1252" s="1" t="s">
        <v>2468</v>
      </c>
      <c r="B1252" s="1" t="s">
        <v>1218</v>
      </c>
      <c r="C1252" s="1" t="s">
        <v>2469</v>
      </c>
      <c r="D1252" s="2">
        <v>130761.2</v>
      </c>
      <c r="E1252" s="2">
        <v>104608.96000000001</v>
      </c>
      <c r="F1252" s="3">
        <v>0.2</v>
      </c>
      <c r="G1252" s="4">
        <f t="shared" si="34"/>
        <v>9600</v>
      </c>
      <c r="H1252" s="4">
        <v>9120</v>
      </c>
      <c r="I1252" s="3">
        <v>0.05</v>
      </c>
    </row>
    <row r="1253" spans="1:9" x14ac:dyDescent="0.25">
      <c r="A1253" s="1" t="s">
        <v>2470</v>
      </c>
      <c r="B1253" s="1" t="s">
        <v>1218</v>
      </c>
      <c r="C1253" s="1" t="s">
        <v>2471</v>
      </c>
      <c r="D1253" s="2">
        <v>20727.04</v>
      </c>
      <c r="E1253" s="2">
        <v>16581.632000000001</v>
      </c>
      <c r="F1253" s="3">
        <v>0.2</v>
      </c>
      <c r="G1253" s="4">
        <v>0</v>
      </c>
      <c r="H1253" s="4">
        <v>0</v>
      </c>
      <c r="I1253" s="3">
        <v>0</v>
      </c>
    </row>
    <row r="1254" spans="1:9" x14ac:dyDescent="0.25">
      <c r="A1254" s="1" t="s">
        <v>2472</v>
      </c>
      <c r="B1254" s="1" t="s">
        <v>1218</v>
      </c>
      <c r="C1254" s="1" t="s">
        <v>2473</v>
      </c>
      <c r="D1254" s="2">
        <v>4585.2299999999996</v>
      </c>
      <c r="E1254" s="2">
        <v>3668.1839999999997</v>
      </c>
      <c r="F1254" s="3">
        <v>0.2</v>
      </c>
      <c r="G1254" s="4">
        <f t="shared" ref="G1254:G1266" si="35">+H1254/(1-I1254)</f>
        <v>295</v>
      </c>
      <c r="H1254" s="4">
        <v>280.25</v>
      </c>
      <c r="I1254" s="3">
        <v>0.05</v>
      </c>
    </row>
    <row r="1255" spans="1:9" x14ac:dyDescent="0.25">
      <c r="A1255" s="1" t="s">
        <v>2474</v>
      </c>
      <c r="B1255" s="1" t="s">
        <v>1218</v>
      </c>
      <c r="C1255" s="1" t="s">
        <v>2475</v>
      </c>
      <c r="D1255" s="2">
        <v>7714.93</v>
      </c>
      <c r="E1255" s="2">
        <v>6171.9440000000004</v>
      </c>
      <c r="F1255" s="3">
        <v>0.2</v>
      </c>
      <c r="G1255" s="4">
        <f t="shared" si="35"/>
        <v>720</v>
      </c>
      <c r="H1255" s="4">
        <v>684</v>
      </c>
      <c r="I1255" s="3">
        <v>0.05</v>
      </c>
    </row>
    <row r="1256" spans="1:9" x14ac:dyDescent="0.25">
      <c r="A1256" s="1" t="s">
        <v>2476</v>
      </c>
      <c r="B1256" s="1" t="s">
        <v>1218</v>
      </c>
      <c r="C1256" s="1" t="s">
        <v>2477</v>
      </c>
      <c r="D1256" s="2">
        <v>7714.93</v>
      </c>
      <c r="E1256" s="2">
        <v>6171.9440000000004</v>
      </c>
      <c r="F1256" s="3">
        <v>0.2</v>
      </c>
      <c r="G1256" s="4">
        <f t="shared" si="35"/>
        <v>720</v>
      </c>
      <c r="H1256" s="4">
        <v>684</v>
      </c>
      <c r="I1256" s="3">
        <v>0.05</v>
      </c>
    </row>
    <row r="1257" spans="1:9" x14ac:dyDescent="0.25">
      <c r="A1257" s="1" t="s">
        <v>2478</v>
      </c>
      <c r="B1257" s="1" t="s">
        <v>1218</v>
      </c>
      <c r="C1257" s="1" t="s">
        <v>2479</v>
      </c>
      <c r="D1257" s="2">
        <v>7484.93</v>
      </c>
      <c r="E1257" s="2">
        <v>5987.9440000000004</v>
      </c>
      <c r="F1257" s="3">
        <v>0.2</v>
      </c>
      <c r="G1257" s="4">
        <f t="shared" si="35"/>
        <v>490</v>
      </c>
      <c r="H1257" s="4">
        <v>465.5</v>
      </c>
      <c r="I1257" s="3">
        <v>0.05</v>
      </c>
    </row>
    <row r="1258" spans="1:9" x14ac:dyDescent="0.25">
      <c r="A1258" s="1" t="s">
        <v>2480</v>
      </c>
      <c r="B1258" s="1" t="s">
        <v>1218</v>
      </c>
      <c r="C1258" s="1" t="s">
        <v>2481</v>
      </c>
      <c r="D1258" s="2">
        <v>4993.29</v>
      </c>
      <c r="E1258" s="2">
        <v>3994.6320000000001</v>
      </c>
      <c r="F1258" s="3">
        <v>0.2</v>
      </c>
      <c r="G1258" s="4">
        <f t="shared" si="35"/>
        <v>330</v>
      </c>
      <c r="H1258" s="4">
        <v>313.5</v>
      </c>
      <c r="I1258" s="3">
        <v>0.05</v>
      </c>
    </row>
    <row r="1259" spans="1:9" x14ac:dyDescent="0.25">
      <c r="A1259" s="1" t="s">
        <v>2482</v>
      </c>
      <c r="B1259" s="1" t="s">
        <v>1218</v>
      </c>
      <c r="C1259" s="1" t="s">
        <v>2483</v>
      </c>
      <c r="D1259" s="2">
        <v>36146.339999999997</v>
      </c>
      <c r="E1259" s="2">
        <v>28917.072</v>
      </c>
      <c r="F1259" s="3">
        <v>0.2</v>
      </c>
      <c r="G1259" s="4">
        <f t="shared" si="35"/>
        <v>2310</v>
      </c>
      <c r="H1259" s="4">
        <v>2194.5</v>
      </c>
      <c r="I1259" s="3">
        <v>0.05</v>
      </c>
    </row>
    <row r="1260" spans="1:9" x14ac:dyDescent="0.25">
      <c r="A1260" s="1" t="s">
        <v>2484</v>
      </c>
      <c r="B1260" s="1" t="s">
        <v>1218</v>
      </c>
      <c r="C1260" s="1" t="s">
        <v>2485</v>
      </c>
      <c r="D1260" s="2">
        <v>22333.66</v>
      </c>
      <c r="E1260" s="2">
        <v>17866.928</v>
      </c>
      <c r="F1260" s="3">
        <v>0.2</v>
      </c>
      <c r="G1260" s="4">
        <f t="shared" si="35"/>
        <v>1450</v>
      </c>
      <c r="H1260" s="4">
        <v>1377.5</v>
      </c>
      <c r="I1260" s="3">
        <v>0.05</v>
      </c>
    </row>
    <row r="1261" spans="1:9" x14ac:dyDescent="0.25">
      <c r="A1261" s="1" t="s">
        <v>2486</v>
      </c>
      <c r="B1261" s="1" t="s">
        <v>1218</v>
      </c>
      <c r="C1261" s="1" t="s">
        <v>2487</v>
      </c>
      <c r="D1261" s="2">
        <v>14594.01</v>
      </c>
      <c r="E1261" s="2">
        <v>11675.208000000001</v>
      </c>
      <c r="F1261" s="3">
        <v>0.2</v>
      </c>
      <c r="G1261" s="4">
        <f t="shared" si="35"/>
        <v>950</v>
      </c>
      <c r="H1261" s="4">
        <v>902.5</v>
      </c>
      <c r="I1261" s="3">
        <v>0.05</v>
      </c>
    </row>
    <row r="1262" spans="1:9" x14ac:dyDescent="0.25">
      <c r="A1262" s="1" t="s">
        <v>2488</v>
      </c>
      <c r="B1262" s="1" t="s">
        <v>1218</v>
      </c>
      <c r="C1262" s="1" t="s">
        <v>2489</v>
      </c>
      <c r="D1262" s="2">
        <v>2121.04</v>
      </c>
      <c r="E1262" s="2">
        <v>1696.8320000000001</v>
      </c>
      <c r="F1262" s="3">
        <v>0.2</v>
      </c>
      <c r="G1262" s="4">
        <f t="shared" si="35"/>
        <v>178</v>
      </c>
      <c r="H1262" s="4">
        <v>169.1</v>
      </c>
      <c r="I1262" s="3">
        <v>0.05</v>
      </c>
    </row>
    <row r="1263" spans="1:9" x14ac:dyDescent="0.25">
      <c r="A1263" s="1" t="s">
        <v>2490</v>
      </c>
      <c r="B1263" s="1" t="s">
        <v>1218</v>
      </c>
      <c r="C1263" s="1" t="s">
        <v>2491</v>
      </c>
      <c r="D1263" s="2">
        <v>2121.04</v>
      </c>
      <c r="E1263" s="2">
        <v>1696.8320000000001</v>
      </c>
      <c r="F1263" s="3">
        <v>0.2</v>
      </c>
      <c r="G1263" s="4">
        <f t="shared" si="35"/>
        <v>178</v>
      </c>
      <c r="H1263" s="4">
        <v>169.1</v>
      </c>
      <c r="I1263" s="3">
        <v>0.05</v>
      </c>
    </row>
    <row r="1264" spans="1:9" x14ac:dyDescent="0.25">
      <c r="A1264" s="1" t="s">
        <v>2492</v>
      </c>
      <c r="B1264" s="1" t="s">
        <v>1218</v>
      </c>
      <c r="C1264" s="1" t="s">
        <v>2493</v>
      </c>
      <c r="D1264" s="2">
        <v>11499.27</v>
      </c>
      <c r="E1264" s="2">
        <v>9199.4160000000011</v>
      </c>
      <c r="F1264" s="3">
        <v>0.2</v>
      </c>
      <c r="G1264" s="4">
        <f t="shared" si="35"/>
        <v>650</v>
      </c>
      <c r="H1264" s="4">
        <v>617.5</v>
      </c>
      <c r="I1264" s="3">
        <v>0.05</v>
      </c>
    </row>
    <row r="1265" spans="1:9" x14ac:dyDescent="0.25">
      <c r="A1265" s="1" t="s">
        <v>2494</v>
      </c>
      <c r="B1265" s="1" t="s">
        <v>1218</v>
      </c>
      <c r="C1265" s="1" t="s">
        <v>2495</v>
      </c>
      <c r="D1265" s="2">
        <v>10521.28</v>
      </c>
      <c r="E1265" s="2">
        <v>8417.0240000000013</v>
      </c>
      <c r="F1265" s="3">
        <v>0.2</v>
      </c>
      <c r="G1265" s="4">
        <f t="shared" si="35"/>
        <v>650</v>
      </c>
      <c r="H1265" s="4">
        <v>617.5</v>
      </c>
      <c r="I1265" s="3">
        <v>0.05</v>
      </c>
    </row>
    <row r="1266" spans="1:9" x14ac:dyDescent="0.25">
      <c r="A1266" s="1" t="s">
        <v>2496</v>
      </c>
      <c r="B1266" s="1" t="s">
        <v>1218</v>
      </c>
      <c r="C1266" s="1" t="s">
        <v>2497</v>
      </c>
      <c r="D1266" s="2">
        <v>5378.83</v>
      </c>
      <c r="E1266" s="2">
        <v>4303.0640000000003</v>
      </c>
      <c r="F1266" s="3">
        <v>0.2</v>
      </c>
      <c r="G1266" s="4">
        <f t="shared" si="35"/>
        <v>257</v>
      </c>
      <c r="H1266" s="4">
        <v>244.14999999999998</v>
      </c>
      <c r="I1266" s="3">
        <v>0.05</v>
      </c>
    </row>
    <row r="1267" spans="1:9" x14ac:dyDescent="0.25">
      <c r="A1267" s="1" t="s">
        <v>2498</v>
      </c>
      <c r="B1267" s="1" t="s">
        <v>1218</v>
      </c>
      <c r="C1267" s="1" t="s">
        <v>2499</v>
      </c>
      <c r="D1267" s="2">
        <v>130830.28</v>
      </c>
      <c r="E1267" s="2">
        <v>104664.224</v>
      </c>
      <c r="F1267" s="3">
        <v>0.2</v>
      </c>
      <c r="G1267" s="4">
        <v>0</v>
      </c>
      <c r="H1267" s="4">
        <v>0</v>
      </c>
      <c r="I1267" s="3">
        <v>0</v>
      </c>
    </row>
    <row r="1268" spans="1:9" x14ac:dyDescent="0.25">
      <c r="A1268" s="1" t="s">
        <v>2500</v>
      </c>
      <c r="B1268" s="1" t="s">
        <v>1218</v>
      </c>
      <c r="C1268" s="1" t="s">
        <v>2501</v>
      </c>
      <c r="D1268" s="2">
        <v>2508.87</v>
      </c>
      <c r="E1268" s="2">
        <v>2007.096</v>
      </c>
      <c r="F1268" s="3">
        <v>0.2</v>
      </c>
      <c r="G1268" s="4">
        <f>+H1268/(1-I1268)</f>
        <v>185</v>
      </c>
      <c r="H1268" s="4">
        <v>175.75</v>
      </c>
      <c r="I1268" s="3">
        <v>0.05</v>
      </c>
    </row>
    <row r="1269" spans="1:9" x14ac:dyDescent="0.25">
      <c r="A1269" s="1" t="s">
        <v>2502</v>
      </c>
      <c r="B1269" s="1" t="s">
        <v>1218</v>
      </c>
      <c r="C1269" s="1" t="s">
        <v>2502</v>
      </c>
      <c r="D1269" s="2">
        <v>233402.54</v>
      </c>
      <c r="E1269" s="2">
        <v>186722.03200000001</v>
      </c>
      <c r="F1269" s="3">
        <v>0.2</v>
      </c>
      <c r="G1269" s="4">
        <v>0</v>
      </c>
      <c r="H1269" s="4">
        <v>0</v>
      </c>
      <c r="I1269" s="3">
        <v>0</v>
      </c>
    </row>
    <row r="1270" spans="1:9" x14ac:dyDescent="0.25">
      <c r="A1270" s="1" t="s">
        <v>2503</v>
      </c>
      <c r="B1270" s="1" t="s">
        <v>1218</v>
      </c>
      <c r="C1270" s="1" t="s">
        <v>2504</v>
      </c>
      <c r="D1270" s="2">
        <v>36446.339999999997</v>
      </c>
      <c r="E1270" s="2">
        <v>29157.072</v>
      </c>
      <c r="F1270" s="3">
        <v>0.2</v>
      </c>
      <c r="G1270" s="4">
        <f t="shared" ref="G1270:G1280" si="36">+H1270/(1-I1270)</f>
        <v>2610</v>
      </c>
      <c r="H1270" s="4">
        <v>2479.5</v>
      </c>
      <c r="I1270" s="3">
        <v>0.05</v>
      </c>
    </row>
    <row r="1271" spans="1:9" x14ac:dyDescent="0.25">
      <c r="A1271" s="1" t="s">
        <v>2505</v>
      </c>
      <c r="B1271" s="1" t="s">
        <v>1218</v>
      </c>
      <c r="C1271" s="1" t="s">
        <v>2506</v>
      </c>
      <c r="D1271" s="2">
        <v>22493.66</v>
      </c>
      <c r="E1271" s="2">
        <v>17994.928</v>
      </c>
      <c r="F1271" s="3">
        <v>0.2</v>
      </c>
      <c r="G1271" s="4">
        <f t="shared" si="36"/>
        <v>1610</v>
      </c>
      <c r="H1271" s="4">
        <v>1529.5</v>
      </c>
      <c r="I1271" s="3">
        <v>0.05</v>
      </c>
    </row>
    <row r="1272" spans="1:9" x14ac:dyDescent="0.25">
      <c r="A1272" s="1" t="s">
        <v>2507</v>
      </c>
      <c r="B1272" s="1" t="s">
        <v>1218</v>
      </c>
      <c r="C1272" s="1" t="s">
        <v>2508</v>
      </c>
      <c r="D1272" s="2">
        <v>36446.339999999997</v>
      </c>
      <c r="E1272" s="2">
        <v>29157.072</v>
      </c>
      <c r="F1272" s="3">
        <v>0.2</v>
      </c>
      <c r="G1272" s="4">
        <f t="shared" si="36"/>
        <v>2610</v>
      </c>
      <c r="H1272" s="4">
        <v>2479.5</v>
      </c>
      <c r="I1272" s="3">
        <v>0.05</v>
      </c>
    </row>
    <row r="1273" spans="1:9" x14ac:dyDescent="0.25">
      <c r="A1273" s="1" t="s">
        <v>2509</v>
      </c>
      <c r="B1273" s="1" t="s">
        <v>1218</v>
      </c>
      <c r="C1273" s="1" t="s">
        <v>2510</v>
      </c>
      <c r="D1273" s="2">
        <v>22493.66</v>
      </c>
      <c r="E1273" s="2">
        <v>17994.928</v>
      </c>
      <c r="F1273" s="3">
        <v>0.2</v>
      </c>
      <c r="G1273" s="4">
        <f t="shared" si="36"/>
        <v>1610</v>
      </c>
      <c r="H1273" s="4">
        <v>1529.5</v>
      </c>
      <c r="I1273" s="3">
        <v>0.05</v>
      </c>
    </row>
    <row r="1274" spans="1:9" x14ac:dyDescent="0.25">
      <c r="A1274" s="1" t="s">
        <v>2511</v>
      </c>
      <c r="B1274" s="1" t="s">
        <v>1218</v>
      </c>
      <c r="C1274" s="1" t="s">
        <v>2512</v>
      </c>
      <c r="D1274" s="2">
        <v>36446.339999999997</v>
      </c>
      <c r="E1274" s="2">
        <v>29157.072</v>
      </c>
      <c r="F1274" s="3">
        <v>0.2</v>
      </c>
      <c r="G1274" s="4">
        <f t="shared" si="36"/>
        <v>2610</v>
      </c>
      <c r="H1274" s="4">
        <v>2479.5</v>
      </c>
      <c r="I1274" s="3">
        <v>0.05</v>
      </c>
    </row>
    <row r="1275" spans="1:9" x14ac:dyDescent="0.25">
      <c r="A1275" s="1" t="s">
        <v>2513</v>
      </c>
      <c r="B1275" s="1" t="s">
        <v>1218</v>
      </c>
      <c r="C1275" s="1" t="s">
        <v>2514</v>
      </c>
      <c r="D1275" s="2">
        <v>22493.66</v>
      </c>
      <c r="E1275" s="2">
        <v>17994.928</v>
      </c>
      <c r="F1275" s="3">
        <v>0.2</v>
      </c>
      <c r="G1275" s="4">
        <f t="shared" si="36"/>
        <v>1610</v>
      </c>
      <c r="H1275" s="4">
        <v>1529.5</v>
      </c>
      <c r="I1275" s="3">
        <v>0.05</v>
      </c>
    </row>
    <row r="1276" spans="1:9" x14ac:dyDescent="0.25">
      <c r="A1276" s="1" t="s">
        <v>2515</v>
      </c>
      <c r="B1276" s="1" t="s">
        <v>1218</v>
      </c>
      <c r="C1276" s="1" t="s">
        <v>2516</v>
      </c>
      <c r="D1276" s="2">
        <v>36446.339999999997</v>
      </c>
      <c r="E1276" s="2">
        <v>29157.072</v>
      </c>
      <c r="F1276" s="3">
        <v>0.2</v>
      </c>
      <c r="G1276" s="4">
        <f t="shared" si="36"/>
        <v>2610</v>
      </c>
      <c r="H1276" s="4">
        <v>2479.5</v>
      </c>
      <c r="I1276" s="3">
        <v>0.05</v>
      </c>
    </row>
    <row r="1277" spans="1:9" x14ac:dyDescent="0.25">
      <c r="A1277" s="1" t="s">
        <v>2517</v>
      </c>
      <c r="B1277" s="1" t="s">
        <v>1218</v>
      </c>
      <c r="C1277" s="1" t="s">
        <v>2518</v>
      </c>
      <c r="D1277" s="2">
        <v>11874.39</v>
      </c>
      <c r="E1277" s="2">
        <v>9499.5120000000006</v>
      </c>
      <c r="F1277" s="3">
        <v>0.2</v>
      </c>
      <c r="G1277" s="4">
        <f t="shared" si="36"/>
        <v>850</v>
      </c>
      <c r="H1277" s="4">
        <v>807.5</v>
      </c>
      <c r="I1277" s="3">
        <v>0.05</v>
      </c>
    </row>
    <row r="1278" spans="1:9" x14ac:dyDescent="0.25">
      <c r="A1278" s="1" t="s">
        <v>2519</v>
      </c>
      <c r="B1278" s="1" t="s">
        <v>1218</v>
      </c>
      <c r="C1278" s="1" t="s">
        <v>2520</v>
      </c>
      <c r="D1278" s="2">
        <v>27073.67</v>
      </c>
      <c r="E1278" s="2">
        <v>21658.936000000002</v>
      </c>
      <c r="F1278" s="3">
        <v>0.2</v>
      </c>
      <c r="G1278" s="4">
        <f t="shared" si="36"/>
        <v>2370</v>
      </c>
      <c r="H1278" s="4">
        <v>2251.5</v>
      </c>
      <c r="I1278" s="3">
        <v>0.05</v>
      </c>
    </row>
    <row r="1279" spans="1:9" x14ac:dyDescent="0.25">
      <c r="A1279" s="1" t="s">
        <v>2521</v>
      </c>
      <c r="B1279" s="1" t="s">
        <v>1218</v>
      </c>
      <c r="C1279" s="1" t="s">
        <v>2522</v>
      </c>
      <c r="D1279" s="2">
        <v>23557.49</v>
      </c>
      <c r="E1279" s="2">
        <v>18845.992000000002</v>
      </c>
      <c r="F1279" s="3">
        <v>0.2</v>
      </c>
      <c r="G1279" s="4">
        <f t="shared" si="36"/>
        <v>1790</v>
      </c>
      <c r="H1279" s="4">
        <v>1700.5</v>
      </c>
      <c r="I1279" s="3">
        <v>0.05</v>
      </c>
    </row>
    <row r="1280" spans="1:9" x14ac:dyDescent="0.25">
      <c r="A1280" s="1" t="s">
        <v>2523</v>
      </c>
      <c r="B1280" s="1" t="s">
        <v>1218</v>
      </c>
      <c r="C1280" s="1" t="s">
        <v>2524</v>
      </c>
      <c r="D1280" s="2">
        <v>35198.300000000003</v>
      </c>
      <c r="E1280" s="2">
        <v>28158.640000000003</v>
      </c>
      <c r="F1280" s="3">
        <v>0.2</v>
      </c>
      <c r="G1280" s="4">
        <f t="shared" si="36"/>
        <v>2900</v>
      </c>
      <c r="H1280" s="4">
        <v>2755</v>
      </c>
      <c r="I1280" s="3">
        <v>0.05</v>
      </c>
    </row>
    <row r="1281" spans="1:9" x14ac:dyDescent="0.25">
      <c r="A1281" s="1" t="s">
        <v>2525</v>
      </c>
      <c r="B1281" s="1" t="s">
        <v>1218</v>
      </c>
      <c r="C1281" s="1" t="s">
        <v>2526</v>
      </c>
      <c r="D1281" s="2">
        <v>2200</v>
      </c>
      <c r="E1281" s="2">
        <v>1760</v>
      </c>
      <c r="F1281" s="3">
        <v>0.2</v>
      </c>
      <c r="G1281" s="4">
        <v>0</v>
      </c>
      <c r="H1281" s="4">
        <v>0</v>
      </c>
      <c r="I1281" s="3">
        <v>0</v>
      </c>
    </row>
    <row r="1282" spans="1:9" x14ac:dyDescent="0.25">
      <c r="A1282" s="1" t="s">
        <v>2527</v>
      </c>
      <c r="B1282" s="1" t="s">
        <v>1218</v>
      </c>
      <c r="C1282" s="1" t="s">
        <v>2528</v>
      </c>
      <c r="D1282" s="2">
        <v>7150</v>
      </c>
      <c r="E1282" s="2">
        <v>6499.35</v>
      </c>
      <c r="F1282" s="3">
        <v>9.0999999999999998E-2</v>
      </c>
      <c r="G1282" s="4">
        <v>0</v>
      </c>
      <c r="H1282" s="4">
        <v>0</v>
      </c>
      <c r="I1282" s="3">
        <v>0</v>
      </c>
    </row>
    <row r="1283" spans="1:9" x14ac:dyDescent="0.25">
      <c r="A1283" s="1" t="s">
        <v>2529</v>
      </c>
      <c r="B1283" s="1" t="s">
        <v>1218</v>
      </c>
      <c r="C1283" s="1" t="s">
        <v>2530</v>
      </c>
      <c r="D1283" s="2">
        <v>13300</v>
      </c>
      <c r="E1283" s="2">
        <v>12089.7</v>
      </c>
      <c r="F1283" s="3">
        <v>9.0999999999999998E-2</v>
      </c>
      <c r="G1283" s="4">
        <v>0</v>
      </c>
      <c r="H1283" s="4">
        <v>0</v>
      </c>
      <c r="I1283" s="3">
        <v>0</v>
      </c>
    </row>
    <row r="1284" spans="1:9" x14ac:dyDescent="0.25">
      <c r="A1284" s="1" t="s">
        <v>2531</v>
      </c>
      <c r="B1284" s="1" t="s">
        <v>1218</v>
      </c>
      <c r="C1284" s="1" t="s">
        <v>2532</v>
      </c>
      <c r="D1284" s="2">
        <v>17949.740000000002</v>
      </c>
      <c r="E1284" s="2">
        <v>14359.792000000001</v>
      </c>
      <c r="F1284" s="3">
        <v>0.2</v>
      </c>
      <c r="G1284" s="4">
        <v>0</v>
      </c>
      <c r="H1284" s="4">
        <v>0</v>
      </c>
      <c r="I1284" s="3">
        <v>0</v>
      </c>
    </row>
    <row r="1285" spans="1:9" x14ac:dyDescent="0.25">
      <c r="A1285" s="1" t="s">
        <v>2533</v>
      </c>
      <c r="B1285" s="1" t="s">
        <v>1218</v>
      </c>
      <c r="C1285" s="1" t="s">
        <v>2534</v>
      </c>
      <c r="D1285" s="2">
        <v>21300</v>
      </c>
      <c r="E1285" s="2">
        <v>19361.7</v>
      </c>
      <c r="F1285" s="3">
        <v>9.0999999999999998E-2</v>
      </c>
      <c r="G1285" s="4">
        <v>0</v>
      </c>
      <c r="H1285" s="4">
        <v>0</v>
      </c>
      <c r="I1285" s="3">
        <v>0</v>
      </c>
    </row>
    <row r="1286" spans="1:9" x14ac:dyDescent="0.25">
      <c r="A1286" s="1" t="s">
        <v>2535</v>
      </c>
      <c r="B1286" s="1" t="s">
        <v>1218</v>
      </c>
      <c r="C1286" s="1" t="s">
        <v>2536</v>
      </c>
      <c r="D1286" s="2">
        <v>21300</v>
      </c>
      <c r="E1286" s="2">
        <v>19361.7</v>
      </c>
      <c r="F1286" s="3">
        <v>9.0999999999999998E-2</v>
      </c>
      <c r="G1286" s="4">
        <v>0</v>
      </c>
      <c r="H1286" s="4">
        <v>0</v>
      </c>
      <c r="I1286" s="3">
        <v>0</v>
      </c>
    </row>
    <row r="1287" spans="1:9" x14ac:dyDescent="0.25">
      <c r="A1287" s="1" t="s">
        <v>2537</v>
      </c>
      <c r="B1287" s="1" t="s">
        <v>1218</v>
      </c>
      <c r="C1287" s="1" t="s">
        <v>2538</v>
      </c>
      <c r="D1287" s="2">
        <v>600</v>
      </c>
      <c r="E1287" s="2">
        <v>545.4</v>
      </c>
      <c r="F1287" s="3">
        <v>9.0999999999999998E-2</v>
      </c>
      <c r="G1287" s="4">
        <v>0</v>
      </c>
      <c r="H1287" s="4">
        <v>0</v>
      </c>
      <c r="I1287" s="3">
        <v>0</v>
      </c>
    </row>
    <row r="1288" spans="1:9" x14ac:dyDescent="0.25">
      <c r="A1288" s="1" t="s">
        <v>2539</v>
      </c>
      <c r="B1288" s="1" t="s">
        <v>1218</v>
      </c>
      <c r="C1288" s="1" t="s">
        <v>2540</v>
      </c>
      <c r="D1288" s="2">
        <v>2700</v>
      </c>
      <c r="E1288" s="2">
        <v>2454.3000000000002</v>
      </c>
      <c r="F1288" s="3">
        <v>9.0999999999999998E-2</v>
      </c>
      <c r="G1288" s="4">
        <v>0</v>
      </c>
      <c r="H1288" s="4">
        <v>0</v>
      </c>
      <c r="I1288" s="3">
        <v>0</v>
      </c>
    </row>
    <row r="1289" spans="1:9" x14ac:dyDescent="0.25">
      <c r="A1289" s="1" t="s">
        <v>2541</v>
      </c>
      <c r="B1289" s="1" t="s">
        <v>1218</v>
      </c>
      <c r="C1289" s="1" t="s">
        <v>2542</v>
      </c>
      <c r="D1289" s="2">
        <v>17100</v>
      </c>
      <c r="E1289" s="2">
        <v>15543.9</v>
      </c>
      <c r="F1289" s="3">
        <v>9.0999999999999998E-2</v>
      </c>
      <c r="G1289" s="4">
        <v>0</v>
      </c>
      <c r="H1289" s="4">
        <v>0</v>
      </c>
      <c r="I1289" s="3">
        <v>0</v>
      </c>
    </row>
    <row r="1290" spans="1:9" x14ac:dyDescent="0.25">
      <c r="A1290" s="1" t="s">
        <v>2543</v>
      </c>
      <c r="B1290" s="1" t="s">
        <v>1218</v>
      </c>
      <c r="C1290" s="1" t="s">
        <v>2544</v>
      </c>
      <c r="D1290" s="2">
        <v>21300</v>
      </c>
      <c r="E1290" s="2">
        <v>19361.7</v>
      </c>
      <c r="F1290" s="3">
        <v>9.0999999999999998E-2</v>
      </c>
      <c r="G1290" s="4">
        <v>0</v>
      </c>
      <c r="H1290" s="4">
        <v>0</v>
      </c>
      <c r="I1290" s="3">
        <v>0</v>
      </c>
    </row>
    <row r="1291" spans="1:9" x14ac:dyDescent="0.25">
      <c r="A1291" s="1" t="s">
        <v>2545</v>
      </c>
      <c r="B1291" s="1" t="s">
        <v>1218</v>
      </c>
      <c r="C1291" s="1" t="s">
        <v>2546</v>
      </c>
      <c r="D1291" s="2">
        <v>17949.740000000002</v>
      </c>
      <c r="E1291" s="2">
        <v>14359.792000000001</v>
      </c>
      <c r="F1291" s="3">
        <v>0.2</v>
      </c>
      <c r="G1291" s="4">
        <v>0</v>
      </c>
      <c r="H1291" s="4">
        <v>0</v>
      </c>
      <c r="I1291" s="3">
        <v>0</v>
      </c>
    </row>
    <row r="1292" spans="1:9" x14ac:dyDescent="0.25">
      <c r="A1292" s="1" t="s">
        <v>2547</v>
      </c>
      <c r="B1292" s="1" t="s">
        <v>1218</v>
      </c>
      <c r="C1292" s="1" t="s">
        <v>2548</v>
      </c>
      <c r="D1292" s="2">
        <v>19883.73</v>
      </c>
      <c r="E1292" s="2">
        <v>15906.984</v>
      </c>
      <c r="F1292" s="3">
        <v>0.2</v>
      </c>
      <c r="G1292" s="4">
        <v>0</v>
      </c>
      <c r="H1292" s="4">
        <v>0</v>
      </c>
      <c r="I1292" s="3">
        <v>0</v>
      </c>
    </row>
    <row r="1293" spans="1:9" x14ac:dyDescent="0.25">
      <c r="A1293" s="1" t="s">
        <v>2549</v>
      </c>
      <c r="B1293" s="1" t="s">
        <v>1218</v>
      </c>
      <c r="C1293" s="1" t="s">
        <v>2550</v>
      </c>
      <c r="D1293" s="2">
        <v>2900</v>
      </c>
      <c r="E1293" s="2">
        <v>2320</v>
      </c>
      <c r="F1293" s="3">
        <v>0.2</v>
      </c>
      <c r="G1293" s="4">
        <v>0</v>
      </c>
      <c r="H1293" s="4">
        <v>0</v>
      </c>
      <c r="I1293" s="3">
        <v>0</v>
      </c>
    </row>
    <row r="1294" spans="1:9" x14ac:dyDescent="0.25">
      <c r="A1294" s="1" t="s">
        <v>2551</v>
      </c>
      <c r="B1294" s="1" t="s">
        <v>1218</v>
      </c>
      <c r="C1294" s="1" t="s">
        <v>2552</v>
      </c>
      <c r="D1294" s="2">
        <v>4300</v>
      </c>
      <c r="E1294" s="2">
        <v>3440</v>
      </c>
      <c r="F1294" s="3">
        <v>0.2</v>
      </c>
      <c r="G1294" s="4">
        <v>0</v>
      </c>
      <c r="H1294" s="4">
        <v>0</v>
      </c>
      <c r="I1294" s="3">
        <v>0</v>
      </c>
    </row>
    <row r="1295" spans="1:9" x14ac:dyDescent="0.25">
      <c r="A1295" s="1" t="s">
        <v>2553</v>
      </c>
      <c r="B1295" s="1" t="s">
        <v>1218</v>
      </c>
      <c r="C1295" s="1" t="s">
        <v>2554</v>
      </c>
      <c r="D1295" s="2">
        <v>5500</v>
      </c>
      <c r="E1295" s="2">
        <v>4400</v>
      </c>
      <c r="F1295" s="3">
        <v>0.2</v>
      </c>
      <c r="G1295" s="4">
        <v>0</v>
      </c>
      <c r="H1295" s="4">
        <v>0</v>
      </c>
      <c r="I1295" s="3">
        <v>0</v>
      </c>
    </row>
    <row r="1296" spans="1:9" x14ac:dyDescent="0.25">
      <c r="A1296" s="1" t="s">
        <v>2555</v>
      </c>
      <c r="B1296" s="1" t="s">
        <v>1218</v>
      </c>
      <c r="C1296" s="1" t="s">
        <v>2556</v>
      </c>
      <c r="D1296" s="2">
        <v>6900</v>
      </c>
      <c r="E1296" s="2">
        <v>5520</v>
      </c>
      <c r="F1296" s="3">
        <v>0.2</v>
      </c>
      <c r="G1296" s="4">
        <v>0</v>
      </c>
      <c r="H1296" s="4">
        <v>0</v>
      </c>
      <c r="I1296" s="3">
        <v>0</v>
      </c>
    </row>
    <row r="1297" spans="1:9" x14ac:dyDescent="0.25">
      <c r="A1297" s="1" t="s">
        <v>2557</v>
      </c>
      <c r="B1297" s="1" t="s">
        <v>1218</v>
      </c>
      <c r="C1297" s="1" t="s">
        <v>2558</v>
      </c>
      <c r="D1297" s="2">
        <v>1390</v>
      </c>
      <c r="E1297" s="2">
        <v>1263.51</v>
      </c>
      <c r="F1297" s="3">
        <v>9.0999999999999998E-2</v>
      </c>
      <c r="G1297" s="4">
        <v>0</v>
      </c>
      <c r="H1297" s="4">
        <v>0</v>
      </c>
      <c r="I1297" s="3">
        <v>0</v>
      </c>
    </row>
    <row r="1298" spans="1:9" x14ac:dyDescent="0.25">
      <c r="A1298" s="1" t="s">
        <v>2559</v>
      </c>
      <c r="B1298" s="1" t="s">
        <v>1218</v>
      </c>
      <c r="C1298" s="1" t="s">
        <v>2560</v>
      </c>
      <c r="D1298" s="2">
        <v>3200</v>
      </c>
      <c r="E1298" s="2">
        <v>2908.8</v>
      </c>
      <c r="F1298" s="3">
        <v>9.0999999999999998E-2</v>
      </c>
      <c r="G1298" s="4">
        <v>0</v>
      </c>
      <c r="H1298" s="4">
        <v>0</v>
      </c>
      <c r="I1298" s="3">
        <v>0</v>
      </c>
    </row>
    <row r="1299" spans="1:9" x14ac:dyDescent="0.25">
      <c r="A1299" s="1" t="s">
        <v>2561</v>
      </c>
      <c r="B1299" s="1" t="s">
        <v>1218</v>
      </c>
      <c r="C1299" s="1" t="s">
        <v>2562</v>
      </c>
      <c r="D1299" s="2">
        <v>3700</v>
      </c>
      <c r="E1299" s="2">
        <v>3363.3</v>
      </c>
      <c r="F1299" s="3">
        <v>9.0999999999999998E-2</v>
      </c>
      <c r="G1299" s="4">
        <v>0</v>
      </c>
      <c r="H1299" s="4">
        <v>0</v>
      </c>
      <c r="I1299" s="3">
        <v>0</v>
      </c>
    </row>
    <row r="1300" spans="1:9" x14ac:dyDescent="0.25">
      <c r="A1300" s="1" t="s">
        <v>2563</v>
      </c>
      <c r="B1300" s="1" t="s">
        <v>1218</v>
      </c>
      <c r="C1300" s="1" t="s">
        <v>2564</v>
      </c>
      <c r="D1300" s="2">
        <v>4300</v>
      </c>
      <c r="E1300" s="2">
        <v>3908.7000000000003</v>
      </c>
      <c r="F1300" s="3">
        <v>9.0999999999999998E-2</v>
      </c>
      <c r="G1300" s="4">
        <v>0</v>
      </c>
      <c r="H1300" s="4">
        <v>0</v>
      </c>
      <c r="I1300" s="3">
        <v>0</v>
      </c>
    </row>
    <row r="1301" spans="1:9" x14ac:dyDescent="0.25">
      <c r="A1301" s="1" t="s">
        <v>2565</v>
      </c>
      <c r="B1301" s="1" t="s">
        <v>1218</v>
      </c>
      <c r="C1301" s="1" t="s">
        <v>2566</v>
      </c>
      <c r="D1301" s="2">
        <v>4300</v>
      </c>
      <c r="E1301" s="2">
        <v>3908.7000000000003</v>
      </c>
      <c r="F1301" s="3">
        <v>9.0999999999999998E-2</v>
      </c>
      <c r="G1301" s="4">
        <v>0</v>
      </c>
      <c r="H1301" s="4">
        <v>0</v>
      </c>
      <c r="I1301" s="3">
        <v>0</v>
      </c>
    </row>
    <row r="1302" spans="1:9" x14ac:dyDescent="0.25">
      <c r="A1302" s="1" t="s">
        <v>2567</v>
      </c>
      <c r="B1302" s="1" t="s">
        <v>1218</v>
      </c>
      <c r="C1302" s="1" t="s">
        <v>2568</v>
      </c>
      <c r="D1302" s="2">
        <v>5200</v>
      </c>
      <c r="E1302" s="2">
        <v>4726.8</v>
      </c>
      <c r="F1302" s="3">
        <v>9.0999999999999998E-2</v>
      </c>
      <c r="G1302" s="4">
        <v>0</v>
      </c>
      <c r="H1302" s="4">
        <v>0</v>
      </c>
      <c r="I1302" s="3">
        <v>0</v>
      </c>
    </row>
    <row r="1303" spans="1:9" x14ac:dyDescent="0.25">
      <c r="A1303" s="1" t="s">
        <v>2569</v>
      </c>
      <c r="B1303" s="1" t="s">
        <v>1218</v>
      </c>
      <c r="C1303" s="1" t="s">
        <v>2570</v>
      </c>
      <c r="D1303" s="2">
        <v>6300</v>
      </c>
      <c r="E1303" s="2">
        <v>5726.7</v>
      </c>
      <c r="F1303" s="3">
        <v>9.0999999999999998E-2</v>
      </c>
      <c r="G1303" s="4">
        <v>0</v>
      </c>
      <c r="H1303" s="4">
        <v>0</v>
      </c>
      <c r="I1303" s="3">
        <v>0</v>
      </c>
    </row>
    <row r="1304" spans="1:9" x14ac:dyDescent="0.25">
      <c r="A1304" s="1" t="s">
        <v>2571</v>
      </c>
      <c r="B1304" s="1" t="s">
        <v>1218</v>
      </c>
      <c r="C1304" s="1" t="s">
        <v>2572</v>
      </c>
      <c r="D1304" s="2" t="s">
        <v>791</v>
      </c>
      <c r="E1304" s="2" t="s">
        <v>791</v>
      </c>
      <c r="F1304" s="3" t="s">
        <v>791</v>
      </c>
      <c r="G1304" s="4" t="e">
        <f>+H1304/(1-I1304)</f>
        <v>#VALUE!</v>
      </c>
      <c r="H1304" s="4" t="s">
        <v>791</v>
      </c>
      <c r="I1304" s="3">
        <v>0.05</v>
      </c>
    </row>
    <row r="1305" spans="1:9" x14ac:dyDescent="0.25">
      <c r="A1305" s="1" t="s">
        <v>2573</v>
      </c>
      <c r="B1305" s="1" t="s">
        <v>1218</v>
      </c>
      <c r="C1305" s="1" t="s">
        <v>2574</v>
      </c>
      <c r="D1305" s="2">
        <v>4100</v>
      </c>
      <c r="E1305" s="2">
        <v>3280</v>
      </c>
      <c r="F1305" s="3">
        <v>0.2</v>
      </c>
      <c r="G1305" s="4">
        <v>0</v>
      </c>
      <c r="H1305" s="4">
        <v>0</v>
      </c>
      <c r="I1305" s="3">
        <v>0</v>
      </c>
    </row>
    <row r="1306" spans="1:9" x14ac:dyDescent="0.25">
      <c r="A1306" s="1" t="s">
        <v>2575</v>
      </c>
      <c r="B1306" s="1" t="s">
        <v>1218</v>
      </c>
      <c r="C1306" s="1" t="s">
        <v>2576</v>
      </c>
      <c r="D1306" s="2">
        <v>1370</v>
      </c>
      <c r="E1306" s="2">
        <v>1245.3300000000002</v>
      </c>
      <c r="F1306" s="3">
        <v>9.0999999999999998E-2</v>
      </c>
      <c r="G1306" s="4">
        <v>0</v>
      </c>
      <c r="H1306" s="4">
        <v>0</v>
      </c>
      <c r="I1306" s="3">
        <v>0</v>
      </c>
    </row>
    <row r="1307" spans="1:9" x14ac:dyDescent="0.25">
      <c r="A1307" s="1" t="s">
        <v>2577</v>
      </c>
      <c r="B1307" s="1" t="s">
        <v>1218</v>
      </c>
      <c r="C1307" s="1" t="s">
        <v>2578</v>
      </c>
      <c r="D1307" s="2">
        <v>1740</v>
      </c>
      <c r="E1307" s="2">
        <v>1581.66</v>
      </c>
      <c r="F1307" s="3">
        <v>9.0999999999999998E-2</v>
      </c>
      <c r="G1307" s="4">
        <v>0</v>
      </c>
      <c r="H1307" s="4">
        <v>0</v>
      </c>
      <c r="I1307" s="3">
        <v>0</v>
      </c>
    </row>
    <row r="1308" spans="1:9" x14ac:dyDescent="0.25">
      <c r="A1308" s="1" t="s">
        <v>2579</v>
      </c>
      <c r="B1308" s="1" t="s">
        <v>1218</v>
      </c>
      <c r="C1308" s="1" t="s">
        <v>2580</v>
      </c>
      <c r="D1308" s="2">
        <v>1160</v>
      </c>
      <c r="E1308" s="2">
        <v>1054.44</v>
      </c>
      <c r="F1308" s="3">
        <v>9.0999999999999998E-2</v>
      </c>
      <c r="G1308" s="4">
        <v>0</v>
      </c>
      <c r="H1308" s="4">
        <v>0</v>
      </c>
      <c r="I1308" s="3">
        <v>0</v>
      </c>
    </row>
    <row r="1309" spans="1:9" x14ac:dyDescent="0.25">
      <c r="A1309" s="1" t="s">
        <v>2581</v>
      </c>
      <c r="B1309" s="1" t="s">
        <v>1218</v>
      </c>
      <c r="C1309" s="1" t="s">
        <v>2582</v>
      </c>
      <c r="D1309" s="2">
        <v>2900</v>
      </c>
      <c r="E1309" s="2">
        <v>2636.1</v>
      </c>
      <c r="F1309" s="3">
        <v>9.0999999999999998E-2</v>
      </c>
      <c r="G1309" s="4">
        <v>0</v>
      </c>
      <c r="H1309" s="4">
        <v>0</v>
      </c>
      <c r="I1309" s="3">
        <v>0</v>
      </c>
    </row>
    <row r="1310" spans="1:9" x14ac:dyDescent="0.25">
      <c r="A1310" s="1" t="s">
        <v>2583</v>
      </c>
      <c r="B1310" s="1" t="s">
        <v>1218</v>
      </c>
      <c r="C1310" s="1" t="s">
        <v>2584</v>
      </c>
      <c r="D1310" s="2">
        <v>1740</v>
      </c>
      <c r="E1310" s="2">
        <v>1581.66</v>
      </c>
      <c r="F1310" s="3">
        <v>9.0999999999999998E-2</v>
      </c>
      <c r="G1310" s="4">
        <v>0</v>
      </c>
      <c r="H1310" s="4">
        <v>0</v>
      </c>
      <c r="I1310" s="3">
        <v>0</v>
      </c>
    </row>
    <row r="1311" spans="1:9" x14ac:dyDescent="0.25">
      <c r="A1311" s="1" t="s">
        <v>2585</v>
      </c>
      <c r="B1311" s="1" t="s">
        <v>1218</v>
      </c>
      <c r="C1311" s="1" t="s">
        <v>2586</v>
      </c>
      <c r="D1311" s="2">
        <v>8700</v>
      </c>
      <c r="E1311" s="2">
        <v>6960</v>
      </c>
      <c r="F1311" s="3">
        <v>0.2</v>
      </c>
      <c r="G1311" s="4">
        <v>0</v>
      </c>
      <c r="H1311" s="4">
        <v>0</v>
      </c>
      <c r="I1311" s="3">
        <v>0</v>
      </c>
    </row>
    <row r="1312" spans="1:9" x14ac:dyDescent="0.25">
      <c r="A1312" s="1" t="s">
        <v>2587</v>
      </c>
      <c r="B1312" s="1" t="s">
        <v>1218</v>
      </c>
      <c r="C1312" s="1" t="s">
        <v>2588</v>
      </c>
      <c r="D1312" s="2">
        <v>17400</v>
      </c>
      <c r="E1312" s="2">
        <v>13920</v>
      </c>
      <c r="F1312" s="3">
        <v>0.2</v>
      </c>
      <c r="G1312" s="4">
        <v>0</v>
      </c>
      <c r="H1312" s="4">
        <v>0</v>
      </c>
      <c r="I1312" s="3">
        <v>0</v>
      </c>
    </row>
    <row r="1313" spans="1:9" x14ac:dyDescent="0.25">
      <c r="A1313" s="1" t="s">
        <v>2589</v>
      </c>
      <c r="B1313" s="1" t="s">
        <v>1218</v>
      </c>
      <c r="C1313" s="1" t="s">
        <v>2590</v>
      </c>
      <c r="D1313" s="2">
        <v>2900</v>
      </c>
      <c r="E1313" s="2">
        <v>2320</v>
      </c>
      <c r="F1313" s="3">
        <v>0.2</v>
      </c>
      <c r="G1313" s="4">
        <v>0</v>
      </c>
      <c r="H1313" s="4">
        <v>0</v>
      </c>
      <c r="I1313" s="3">
        <v>0</v>
      </c>
    </row>
    <row r="1314" spans="1:9" x14ac:dyDescent="0.25">
      <c r="A1314" s="1" t="s">
        <v>2591</v>
      </c>
      <c r="B1314" s="1" t="s">
        <v>1218</v>
      </c>
      <c r="C1314" s="1" t="s">
        <v>2592</v>
      </c>
      <c r="D1314" s="2">
        <v>1280</v>
      </c>
      <c r="E1314" s="2">
        <v>1024</v>
      </c>
      <c r="F1314" s="3">
        <v>0.2</v>
      </c>
      <c r="G1314" s="4">
        <v>0</v>
      </c>
      <c r="H1314" s="4">
        <v>0</v>
      </c>
      <c r="I1314" s="3">
        <v>0</v>
      </c>
    </row>
    <row r="1315" spans="1:9" x14ac:dyDescent="0.25">
      <c r="A1315" s="1" t="s">
        <v>2593</v>
      </c>
      <c r="B1315" s="1" t="s">
        <v>1218</v>
      </c>
      <c r="C1315" s="1" t="s">
        <v>2594</v>
      </c>
      <c r="D1315" s="2">
        <v>7067.63</v>
      </c>
      <c r="E1315" s="2">
        <v>5654.1040000000003</v>
      </c>
      <c r="F1315" s="3">
        <v>0.2</v>
      </c>
      <c r="G1315" s="4">
        <v>0</v>
      </c>
      <c r="H1315" s="4">
        <v>0</v>
      </c>
      <c r="I1315" s="3">
        <v>0</v>
      </c>
    </row>
    <row r="1316" spans="1:9" x14ac:dyDescent="0.25">
      <c r="A1316" s="1" t="s">
        <v>2595</v>
      </c>
      <c r="B1316" s="1" t="s">
        <v>1218</v>
      </c>
      <c r="C1316" s="1" t="s">
        <v>2596</v>
      </c>
      <c r="D1316" s="2">
        <v>2008.33</v>
      </c>
      <c r="E1316" s="2">
        <v>1606.664</v>
      </c>
      <c r="F1316" s="3">
        <v>0.2</v>
      </c>
      <c r="G1316" s="4">
        <f>+H1316/(1-I1316)</f>
        <v>143</v>
      </c>
      <c r="H1316" s="4">
        <v>135.85</v>
      </c>
      <c r="I1316" s="3">
        <v>0.05</v>
      </c>
    </row>
    <row r="1317" spans="1:9" x14ac:dyDescent="0.25">
      <c r="A1317" s="1" t="s">
        <v>2597</v>
      </c>
      <c r="B1317" s="1" t="s">
        <v>1218</v>
      </c>
      <c r="C1317" s="1" t="s">
        <v>2598</v>
      </c>
      <c r="D1317" s="2">
        <v>57881.34</v>
      </c>
      <c r="E1317" s="2">
        <v>46305.072</v>
      </c>
      <c r="F1317" s="3">
        <v>0.2</v>
      </c>
      <c r="G1317" s="4">
        <v>0</v>
      </c>
      <c r="H1317" s="4">
        <v>0</v>
      </c>
      <c r="I1317" s="3">
        <v>0</v>
      </c>
    </row>
    <row r="1318" spans="1:9" x14ac:dyDescent="0.25">
      <c r="A1318" s="1" t="s">
        <v>2599</v>
      </c>
      <c r="B1318" s="1" t="s">
        <v>1218</v>
      </c>
      <c r="C1318" s="1" t="s">
        <v>2600</v>
      </c>
      <c r="D1318" s="2">
        <v>75571.87</v>
      </c>
      <c r="E1318" s="2">
        <v>60457.495999999999</v>
      </c>
      <c r="F1318" s="3">
        <v>0.2</v>
      </c>
      <c r="G1318" s="4">
        <v>0</v>
      </c>
      <c r="H1318" s="4">
        <v>0</v>
      </c>
      <c r="I1318" s="3">
        <v>0</v>
      </c>
    </row>
    <row r="1319" spans="1:9" x14ac:dyDescent="0.25">
      <c r="A1319" s="1" t="s">
        <v>2601</v>
      </c>
      <c r="B1319" s="1" t="s">
        <v>1218</v>
      </c>
      <c r="C1319" s="1" t="s">
        <v>2602</v>
      </c>
      <c r="D1319" s="2">
        <v>82886.47</v>
      </c>
      <c r="E1319" s="2">
        <v>66309.176000000007</v>
      </c>
      <c r="F1319" s="3">
        <v>0.2</v>
      </c>
      <c r="G1319" s="4">
        <v>0</v>
      </c>
      <c r="H1319" s="4">
        <v>0</v>
      </c>
      <c r="I1319" s="3">
        <v>0</v>
      </c>
    </row>
    <row r="1320" spans="1:9" x14ac:dyDescent="0.25">
      <c r="A1320" s="1" t="s">
        <v>2603</v>
      </c>
      <c r="B1320" s="1" t="s">
        <v>1218</v>
      </c>
      <c r="C1320" s="1" t="s">
        <v>2604</v>
      </c>
      <c r="D1320" s="2">
        <v>102998.04</v>
      </c>
      <c r="E1320" s="2">
        <v>82398.432000000001</v>
      </c>
      <c r="F1320" s="3">
        <v>0.2</v>
      </c>
      <c r="G1320" s="4">
        <v>0</v>
      </c>
      <c r="H1320" s="4">
        <v>0</v>
      </c>
      <c r="I1320" s="3">
        <v>0</v>
      </c>
    </row>
    <row r="1321" spans="1:9" x14ac:dyDescent="0.25">
      <c r="A1321" s="1" t="s">
        <v>2605</v>
      </c>
      <c r="B1321" s="1" t="s">
        <v>1218</v>
      </c>
      <c r="C1321" s="1" t="s">
        <v>2606</v>
      </c>
      <c r="D1321" s="2">
        <v>102853.13</v>
      </c>
      <c r="E1321" s="2">
        <v>82282.504000000015</v>
      </c>
      <c r="F1321" s="3">
        <v>0.2</v>
      </c>
      <c r="G1321" s="4">
        <v>0</v>
      </c>
      <c r="H1321" s="4">
        <v>0</v>
      </c>
      <c r="I1321" s="3">
        <v>0</v>
      </c>
    </row>
    <row r="1322" spans="1:9" x14ac:dyDescent="0.25">
      <c r="A1322" s="1" t="s">
        <v>2607</v>
      </c>
      <c r="B1322" s="1" t="s">
        <v>1218</v>
      </c>
      <c r="C1322" s="1" t="s">
        <v>2608</v>
      </c>
      <c r="D1322" s="2">
        <v>115526.81</v>
      </c>
      <c r="E1322" s="2">
        <v>92421.448000000004</v>
      </c>
      <c r="F1322" s="3">
        <v>0.2</v>
      </c>
      <c r="G1322" s="4">
        <v>0</v>
      </c>
      <c r="H1322" s="4">
        <v>0</v>
      </c>
      <c r="I1322" s="3">
        <v>0</v>
      </c>
    </row>
    <row r="1323" spans="1:9" x14ac:dyDescent="0.25">
      <c r="A1323" s="1" t="s">
        <v>2609</v>
      </c>
      <c r="B1323" s="1" t="s">
        <v>1218</v>
      </c>
      <c r="C1323" s="1" t="s">
        <v>2610</v>
      </c>
      <c r="D1323" s="2">
        <v>119152.74</v>
      </c>
      <c r="E1323" s="2">
        <v>95322.19200000001</v>
      </c>
      <c r="F1323" s="3">
        <v>0.2</v>
      </c>
      <c r="G1323" s="4">
        <v>0</v>
      </c>
      <c r="H1323" s="4">
        <v>0</v>
      </c>
      <c r="I1323" s="3">
        <v>0</v>
      </c>
    </row>
    <row r="1324" spans="1:9" x14ac:dyDescent="0.25">
      <c r="A1324" s="1" t="s">
        <v>2611</v>
      </c>
      <c r="B1324" s="1" t="s">
        <v>1218</v>
      </c>
      <c r="C1324" s="1" t="s">
        <v>2612</v>
      </c>
      <c r="D1324" s="2">
        <v>126193.46</v>
      </c>
      <c r="E1324" s="2">
        <v>100954.76800000001</v>
      </c>
      <c r="F1324" s="3">
        <v>0.2</v>
      </c>
      <c r="G1324" s="4">
        <v>0</v>
      </c>
      <c r="H1324" s="4">
        <v>0</v>
      </c>
      <c r="I1324" s="3">
        <v>0</v>
      </c>
    </row>
    <row r="1325" spans="1:9" x14ac:dyDescent="0.25">
      <c r="A1325" s="1" t="s">
        <v>2613</v>
      </c>
      <c r="B1325" s="1" t="s">
        <v>1218</v>
      </c>
      <c r="C1325" s="1" t="s">
        <v>2614</v>
      </c>
      <c r="D1325" s="2">
        <v>132325.88</v>
      </c>
      <c r="E1325" s="2">
        <v>105860.70400000001</v>
      </c>
      <c r="F1325" s="3">
        <v>0.2</v>
      </c>
      <c r="G1325" s="4">
        <v>0</v>
      </c>
      <c r="H1325" s="4">
        <v>0</v>
      </c>
      <c r="I1325" s="3">
        <v>0</v>
      </c>
    </row>
    <row r="1326" spans="1:9" x14ac:dyDescent="0.25">
      <c r="A1326" s="1" t="s">
        <v>2615</v>
      </c>
      <c r="B1326" s="1" t="s">
        <v>1218</v>
      </c>
      <c r="C1326" s="1" t="s">
        <v>2616</v>
      </c>
      <c r="D1326" s="2">
        <v>146371.65</v>
      </c>
      <c r="E1326" s="2">
        <v>117097.32</v>
      </c>
      <c r="F1326" s="3">
        <v>0.2</v>
      </c>
      <c r="G1326" s="4">
        <v>0</v>
      </c>
      <c r="H1326" s="4">
        <v>0</v>
      </c>
      <c r="I1326" s="3">
        <v>0</v>
      </c>
    </row>
    <row r="1327" spans="1:9" x14ac:dyDescent="0.25">
      <c r="A1327" s="1" t="s">
        <v>2617</v>
      </c>
      <c r="B1327" s="1" t="s">
        <v>1218</v>
      </c>
      <c r="C1327" s="1" t="s">
        <v>2618</v>
      </c>
      <c r="D1327" s="2">
        <v>158001.63</v>
      </c>
      <c r="E1327" s="2">
        <v>126401.304</v>
      </c>
      <c r="F1327" s="3">
        <v>0.2</v>
      </c>
      <c r="G1327" s="4">
        <v>0</v>
      </c>
      <c r="H1327" s="4">
        <v>0</v>
      </c>
      <c r="I1327" s="3">
        <v>0</v>
      </c>
    </row>
    <row r="1328" spans="1:9" x14ac:dyDescent="0.25">
      <c r="A1328" s="1" t="s">
        <v>2619</v>
      </c>
      <c r="B1328" s="1" t="s">
        <v>1218</v>
      </c>
      <c r="C1328" s="1" t="s">
        <v>2620</v>
      </c>
      <c r="D1328" s="2">
        <v>166960.12</v>
      </c>
      <c r="E1328" s="2">
        <v>133568.09599999999</v>
      </c>
      <c r="F1328" s="3">
        <v>0.2</v>
      </c>
      <c r="G1328" s="4">
        <v>0</v>
      </c>
      <c r="H1328" s="4">
        <v>0</v>
      </c>
      <c r="I1328" s="3">
        <v>0</v>
      </c>
    </row>
    <row r="1329" spans="1:9" x14ac:dyDescent="0.25">
      <c r="A1329" s="1" t="s">
        <v>2621</v>
      </c>
      <c r="B1329" s="1" t="s">
        <v>1218</v>
      </c>
      <c r="C1329" s="1" t="s">
        <v>2622</v>
      </c>
      <c r="D1329" s="2">
        <v>131444.58000000002</v>
      </c>
      <c r="E1329" s="2">
        <v>105155.66400000002</v>
      </c>
      <c r="F1329" s="3">
        <v>0.2</v>
      </c>
      <c r="G1329" s="4">
        <f t="shared" ref="G1329:G1360" si="37">+H1329/(1-I1329)</f>
        <v>14000</v>
      </c>
      <c r="H1329" s="4">
        <v>13300</v>
      </c>
      <c r="I1329" s="3">
        <v>0.05</v>
      </c>
    </row>
    <row r="1330" spans="1:9" x14ac:dyDescent="0.25">
      <c r="A1330" s="1" t="s">
        <v>2623</v>
      </c>
      <c r="B1330" s="1" t="s">
        <v>1218</v>
      </c>
      <c r="C1330" s="1" t="s">
        <v>2624</v>
      </c>
      <c r="D1330" s="2">
        <v>26603.67</v>
      </c>
      <c r="E1330" s="2">
        <v>21282.936000000002</v>
      </c>
      <c r="F1330" s="3">
        <v>0.2</v>
      </c>
      <c r="G1330" s="4">
        <f t="shared" si="37"/>
        <v>1900</v>
      </c>
      <c r="H1330" s="4">
        <v>1805</v>
      </c>
      <c r="I1330" s="3">
        <v>0.05</v>
      </c>
    </row>
    <row r="1331" spans="1:9" x14ac:dyDescent="0.25">
      <c r="A1331" s="1" t="s">
        <v>2625</v>
      </c>
      <c r="B1331" s="1" t="s">
        <v>1218</v>
      </c>
      <c r="C1331" s="1" t="s">
        <v>2626</v>
      </c>
      <c r="D1331" s="2">
        <v>10465.17</v>
      </c>
      <c r="E1331" s="2">
        <v>8372.1360000000004</v>
      </c>
      <c r="F1331" s="3">
        <v>0.2</v>
      </c>
      <c r="G1331" s="4">
        <f t="shared" si="37"/>
        <v>750</v>
      </c>
      <c r="H1331" s="4">
        <v>712.5</v>
      </c>
      <c r="I1331" s="3">
        <v>0.05</v>
      </c>
    </row>
    <row r="1332" spans="1:9" x14ac:dyDescent="0.25">
      <c r="A1332" s="1" t="s">
        <v>2627</v>
      </c>
      <c r="B1332" s="1" t="s">
        <v>1218</v>
      </c>
      <c r="C1332" s="1" t="s">
        <v>2628</v>
      </c>
      <c r="D1332" s="2">
        <v>10542.89</v>
      </c>
      <c r="E1332" s="2">
        <v>8434.3119999999999</v>
      </c>
      <c r="F1332" s="3">
        <v>0.2</v>
      </c>
      <c r="G1332" s="4">
        <f t="shared" si="37"/>
        <v>750</v>
      </c>
      <c r="H1332" s="4">
        <v>712.5</v>
      </c>
      <c r="I1332" s="3">
        <v>0.05</v>
      </c>
    </row>
    <row r="1333" spans="1:9" x14ac:dyDescent="0.25">
      <c r="A1333" s="1" t="s">
        <v>2629</v>
      </c>
      <c r="B1333" s="1" t="s">
        <v>1218</v>
      </c>
      <c r="C1333" s="1" t="s">
        <v>2630</v>
      </c>
      <c r="D1333" s="2">
        <v>2509.65</v>
      </c>
      <c r="E1333" s="2">
        <v>2007.7200000000003</v>
      </c>
      <c r="F1333" s="3">
        <v>0.2</v>
      </c>
      <c r="G1333" s="4">
        <f t="shared" si="37"/>
        <v>178</v>
      </c>
      <c r="H1333" s="4">
        <v>169.1</v>
      </c>
      <c r="I1333" s="3">
        <v>0.05</v>
      </c>
    </row>
    <row r="1334" spans="1:9" x14ac:dyDescent="0.25">
      <c r="A1334" s="1" t="s">
        <v>2631</v>
      </c>
      <c r="B1334" s="1" t="s">
        <v>1218</v>
      </c>
      <c r="C1334" s="1" t="s">
        <v>2632</v>
      </c>
      <c r="D1334" s="2">
        <v>14181.75</v>
      </c>
      <c r="E1334" s="2">
        <v>11345.400000000001</v>
      </c>
      <c r="F1334" s="3">
        <v>0.2</v>
      </c>
      <c r="G1334" s="4">
        <f t="shared" si="37"/>
        <v>1020</v>
      </c>
      <c r="H1334" s="4">
        <v>969</v>
      </c>
      <c r="I1334" s="3">
        <v>0.05</v>
      </c>
    </row>
    <row r="1335" spans="1:9" x14ac:dyDescent="0.25">
      <c r="A1335" s="1" t="s">
        <v>2633</v>
      </c>
      <c r="B1335" s="1" t="s">
        <v>1218</v>
      </c>
      <c r="C1335" s="1" t="s">
        <v>2634</v>
      </c>
      <c r="D1335" s="2">
        <v>14181.75</v>
      </c>
      <c r="E1335" s="2">
        <v>11345.400000000001</v>
      </c>
      <c r="F1335" s="3">
        <v>0.2</v>
      </c>
      <c r="G1335" s="4">
        <f t="shared" si="37"/>
        <v>1020</v>
      </c>
      <c r="H1335" s="4">
        <v>969</v>
      </c>
      <c r="I1335" s="3">
        <v>0.05</v>
      </c>
    </row>
    <row r="1336" spans="1:9" x14ac:dyDescent="0.25">
      <c r="A1336" s="1" t="s">
        <v>2635</v>
      </c>
      <c r="B1336" s="1" t="s">
        <v>1218</v>
      </c>
      <c r="C1336" s="1" t="s">
        <v>2636</v>
      </c>
      <c r="D1336" s="2">
        <v>4099.37</v>
      </c>
      <c r="E1336" s="2">
        <v>3279.4960000000001</v>
      </c>
      <c r="F1336" s="3">
        <v>0.2</v>
      </c>
      <c r="G1336" s="4">
        <f t="shared" si="37"/>
        <v>291</v>
      </c>
      <c r="H1336" s="4">
        <v>276.45</v>
      </c>
      <c r="I1336" s="3">
        <v>0.05</v>
      </c>
    </row>
    <row r="1337" spans="1:9" x14ac:dyDescent="0.25">
      <c r="A1337" s="1" t="s">
        <v>2637</v>
      </c>
      <c r="B1337" s="1" t="s">
        <v>1218</v>
      </c>
      <c r="C1337" s="1" t="s">
        <v>2638</v>
      </c>
      <c r="D1337" s="2">
        <v>4099.37</v>
      </c>
      <c r="E1337" s="2">
        <v>3279.4960000000001</v>
      </c>
      <c r="F1337" s="3">
        <v>0.2</v>
      </c>
      <c r="G1337" s="4">
        <f t="shared" si="37"/>
        <v>291</v>
      </c>
      <c r="H1337" s="4">
        <v>276.45</v>
      </c>
      <c r="I1337" s="3">
        <v>0.05</v>
      </c>
    </row>
    <row r="1338" spans="1:9" x14ac:dyDescent="0.25">
      <c r="A1338" s="1" t="s">
        <v>2639</v>
      </c>
      <c r="B1338" s="1" t="s">
        <v>1218</v>
      </c>
      <c r="C1338" s="1" t="s">
        <v>2640</v>
      </c>
      <c r="D1338" s="2">
        <v>4099.37</v>
      </c>
      <c r="E1338" s="2">
        <v>3279.4960000000001</v>
      </c>
      <c r="F1338" s="3">
        <v>0.2</v>
      </c>
      <c r="G1338" s="4">
        <f t="shared" si="37"/>
        <v>291</v>
      </c>
      <c r="H1338" s="4">
        <v>276.45</v>
      </c>
      <c r="I1338" s="3">
        <v>0.05</v>
      </c>
    </row>
    <row r="1339" spans="1:9" x14ac:dyDescent="0.25">
      <c r="A1339" s="1" t="s">
        <v>2641</v>
      </c>
      <c r="B1339" s="1" t="s">
        <v>1218</v>
      </c>
      <c r="C1339" s="1" t="s">
        <v>2642</v>
      </c>
      <c r="D1339" s="2">
        <v>4099.37</v>
      </c>
      <c r="E1339" s="2">
        <v>3279.4960000000001</v>
      </c>
      <c r="F1339" s="3">
        <v>0.2</v>
      </c>
      <c r="G1339" s="4">
        <f t="shared" si="37"/>
        <v>291</v>
      </c>
      <c r="H1339" s="4">
        <v>276.45</v>
      </c>
      <c r="I1339" s="3">
        <v>0.05</v>
      </c>
    </row>
    <row r="1340" spans="1:9" x14ac:dyDescent="0.25">
      <c r="A1340" s="1" t="s">
        <v>2643</v>
      </c>
      <c r="B1340" s="1" t="s">
        <v>1218</v>
      </c>
      <c r="C1340" s="1" t="s">
        <v>2644</v>
      </c>
      <c r="D1340" s="2">
        <v>95817.36</v>
      </c>
      <c r="E1340" s="2">
        <v>76653.888000000006</v>
      </c>
      <c r="F1340" s="3">
        <v>0.2</v>
      </c>
      <c r="G1340" s="4">
        <f t="shared" si="37"/>
        <v>10300</v>
      </c>
      <c r="H1340" s="4">
        <v>9785</v>
      </c>
      <c r="I1340" s="3">
        <v>0.05</v>
      </c>
    </row>
    <row r="1341" spans="1:9" x14ac:dyDescent="0.25">
      <c r="A1341" s="1" t="s">
        <v>2645</v>
      </c>
      <c r="B1341" s="1" t="s">
        <v>1218</v>
      </c>
      <c r="C1341" s="1" t="s">
        <v>2646</v>
      </c>
      <c r="D1341" s="2">
        <v>101058.73</v>
      </c>
      <c r="E1341" s="2">
        <v>80846.983999999997</v>
      </c>
      <c r="F1341" s="3">
        <v>0.2</v>
      </c>
      <c r="G1341" s="4">
        <f t="shared" si="37"/>
        <v>10900</v>
      </c>
      <c r="H1341" s="4">
        <v>10355</v>
      </c>
      <c r="I1341" s="3">
        <v>0.05</v>
      </c>
    </row>
    <row r="1342" spans="1:9" x14ac:dyDescent="0.25">
      <c r="A1342" s="1" t="s">
        <v>2647</v>
      </c>
      <c r="B1342" s="1" t="s">
        <v>1218</v>
      </c>
      <c r="C1342" s="1" t="s">
        <v>2648</v>
      </c>
      <c r="D1342" s="2">
        <v>123971.97</v>
      </c>
      <c r="E1342" s="2">
        <v>99177.576000000001</v>
      </c>
      <c r="F1342" s="3">
        <v>0.2</v>
      </c>
      <c r="G1342" s="4">
        <f t="shared" si="37"/>
        <v>13000</v>
      </c>
      <c r="H1342" s="4">
        <v>12350</v>
      </c>
      <c r="I1342" s="3">
        <v>0.05</v>
      </c>
    </row>
    <row r="1343" spans="1:9" x14ac:dyDescent="0.25">
      <c r="A1343" s="1" t="s">
        <v>2649</v>
      </c>
      <c r="B1343" s="1" t="s">
        <v>1218</v>
      </c>
      <c r="C1343" s="1" t="s">
        <v>2650</v>
      </c>
      <c r="D1343" s="2">
        <v>128565.97</v>
      </c>
      <c r="E1343" s="2">
        <v>102852.77600000001</v>
      </c>
      <c r="F1343" s="3">
        <v>0.2</v>
      </c>
      <c r="G1343" s="4">
        <f t="shared" si="37"/>
        <v>13500</v>
      </c>
      <c r="H1343" s="4">
        <v>12825</v>
      </c>
      <c r="I1343" s="3">
        <v>0.05</v>
      </c>
    </row>
    <row r="1344" spans="1:9" x14ac:dyDescent="0.25">
      <c r="A1344" s="1" t="s">
        <v>2651</v>
      </c>
      <c r="B1344" s="1" t="s">
        <v>1218</v>
      </c>
      <c r="C1344" s="1" t="s">
        <v>2652</v>
      </c>
      <c r="D1344" s="2">
        <v>142097.06</v>
      </c>
      <c r="E1344" s="2">
        <v>113677.648</v>
      </c>
      <c r="F1344" s="3">
        <v>0.2</v>
      </c>
      <c r="G1344" s="4">
        <f t="shared" si="37"/>
        <v>13800</v>
      </c>
      <c r="H1344" s="4">
        <v>13110</v>
      </c>
      <c r="I1344" s="3">
        <v>0.05</v>
      </c>
    </row>
    <row r="1345" spans="1:9" x14ac:dyDescent="0.25">
      <c r="A1345" s="1" t="s">
        <v>2653</v>
      </c>
      <c r="B1345" s="1" t="s">
        <v>1218</v>
      </c>
      <c r="C1345" s="1" t="s">
        <v>2654</v>
      </c>
      <c r="D1345" s="2">
        <v>160993.41</v>
      </c>
      <c r="E1345" s="2">
        <v>128794.728</v>
      </c>
      <c r="F1345" s="3">
        <v>0.2</v>
      </c>
      <c r="G1345" s="4">
        <f t="shared" si="37"/>
        <v>15600</v>
      </c>
      <c r="H1345" s="4">
        <v>14820</v>
      </c>
      <c r="I1345" s="3">
        <v>0.05</v>
      </c>
    </row>
    <row r="1346" spans="1:9" x14ac:dyDescent="0.25">
      <c r="A1346" s="1" t="s">
        <v>2655</v>
      </c>
      <c r="B1346" s="1" t="s">
        <v>1218</v>
      </c>
      <c r="C1346" s="1" t="s">
        <v>2656</v>
      </c>
      <c r="D1346" s="2">
        <v>163950.67000000001</v>
      </c>
      <c r="E1346" s="2">
        <v>131160.53600000002</v>
      </c>
      <c r="F1346" s="3">
        <v>0.2</v>
      </c>
      <c r="G1346" s="4">
        <f t="shared" si="37"/>
        <v>13800</v>
      </c>
      <c r="H1346" s="4">
        <v>13110</v>
      </c>
      <c r="I1346" s="3">
        <v>0.05</v>
      </c>
    </row>
    <row r="1347" spans="1:9" x14ac:dyDescent="0.25">
      <c r="A1347" s="1" t="s">
        <v>2657</v>
      </c>
      <c r="B1347" s="1" t="s">
        <v>1218</v>
      </c>
      <c r="C1347" s="1" t="s">
        <v>2658</v>
      </c>
      <c r="D1347" s="2">
        <v>177711.17</v>
      </c>
      <c r="E1347" s="2">
        <v>142168.93600000002</v>
      </c>
      <c r="F1347" s="3">
        <v>0.2</v>
      </c>
      <c r="G1347" s="4">
        <f t="shared" si="37"/>
        <v>17600</v>
      </c>
      <c r="H1347" s="4">
        <v>16720</v>
      </c>
      <c r="I1347" s="3">
        <v>0.05</v>
      </c>
    </row>
    <row r="1348" spans="1:9" x14ac:dyDescent="0.25">
      <c r="A1348" s="1" t="s">
        <v>2659</v>
      </c>
      <c r="B1348" s="1" t="s">
        <v>1218</v>
      </c>
      <c r="C1348" s="1" t="s">
        <v>2660</v>
      </c>
      <c r="D1348" s="2">
        <v>199621.46</v>
      </c>
      <c r="E1348" s="2">
        <v>159697.16800000001</v>
      </c>
      <c r="F1348" s="3">
        <v>0.2</v>
      </c>
      <c r="G1348" s="4">
        <f t="shared" si="37"/>
        <v>18400</v>
      </c>
      <c r="H1348" s="4">
        <v>17480</v>
      </c>
      <c r="I1348" s="3">
        <v>0.05</v>
      </c>
    </row>
    <row r="1349" spans="1:9" x14ac:dyDescent="0.25">
      <c r="A1349" s="1" t="s">
        <v>2661</v>
      </c>
      <c r="B1349" s="1" t="s">
        <v>1218</v>
      </c>
      <c r="C1349" s="1" t="s">
        <v>2662</v>
      </c>
      <c r="D1349" s="2">
        <v>286454.59999999998</v>
      </c>
      <c r="E1349" s="2">
        <v>229163.68</v>
      </c>
      <c r="F1349" s="3">
        <v>0.2</v>
      </c>
      <c r="G1349" s="4">
        <f t="shared" si="37"/>
        <v>19900</v>
      </c>
      <c r="H1349" s="4">
        <v>18905</v>
      </c>
      <c r="I1349" s="3">
        <v>0.05</v>
      </c>
    </row>
    <row r="1350" spans="1:9" x14ac:dyDescent="0.25">
      <c r="A1350" s="1" t="s">
        <v>2663</v>
      </c>
      <c r="B1350" s="1" t="s">
        <v>1218</v>
      </c>
      <c r="C1350" s="1" t="s">
        <v>2664</v>
      </c>
      <c r="D1350" s="2">
        <v>316603.43</v>
      </c>
      <c r="E1350" s="2">
        <v>253282.74400000001</v>
      </c>
      <c r="F1350" s="3">
        <v>0.2</v>
      </c>
      <c r="G1350" s="4">
        <f t="shared" si="37"/>
        <v>22100</v>
      </c>
      <c r="H1350" s="4">
        <v>20995</v>
      </c>
      <c r="I1350" s="3">
        <v>0.05</v>
      </c>
    </row>
    <row r="1351" spans="1:9" x14ac:dyDescent="0.25">
      <c r="A1351" s="1" t="s">
        <v>2665</v>
      </c>
      <c r="B1351" s="1" t="s">
        <v>1218</v>
      </c>
      <c r="C1351" s="1" t="s">
        <v>2666</v>
      </c>
      <c r="D1351" s="2">
        <v>349725.56</v>
      </c>
      <c r="E1351" s="2">
        <v>279780.44800000003</v>
      </c>
      <c r="F1351" s="3">
        <v>0.2</v>
      </c>
      <c r="G1351" s="4">
        <f t="shared" si="37"/>
        <v>24300</v>
      </c>
      <c r="H1351" s="4">
        <v>23085</v>
      </c>
      <c r="I1351" s="3">
        <v>0.05</v>
      </c>
    </row>
    <row r="1352" spans="1:9" x14ac:dyDescent="0.25">
      <c r="A1352" s="1" t="s">
        <v>2667</v>
      </c>
      <c r="B1352" s="1" t="s">
        <v>1218</v>
      </c>
      <c r="C1352" s="1" t="s">
        <v>2668</v>
      </c>
      <c r="D1352" s="2">
        <v>369521.93</v>
      </c>
      <c r="E1352" s="2">
        <v>295617.54399999999</v>
      </c>
      <c r="F1352" s="3">
        <v>0.2</v>
      </c>
      <c r="G1352" s="4">
        <f t="shared" si="37"/>
        <v>27000</v>
      </c>
      <c r="H1352" s="4">
        <v>25650</v>
      </c>
      <c r="I1352" s="3">
        <v>0.05</v>
      </c>
    </row>
    <row r="1353" spans="1:9" x14ac:dyDescent="0.25">
      <c r="A1353" s="1" t="s">
        <v>2669</v>
      </c>
      <c r="B1353" s="1" t="s">
        <v>1218</v>
      </c>
      <c r="C1353" s="1" t="s">
        <v>2670</v>
      </c>
      <c r="D1353" s="2">
        <v>16220.61</v>
      </c>
      <c r="E1353" s="2">
        <v>12976.488000000001</v>
      </c>
      <c r="F1353" s="3">
        <v>0.2</v>
      </c>
      <c r="G1353" s="4">
        <f t="shared" si="37"/>
        <v>1370</v>
      </c>
      <c r="H1353" s="4">
        <v>1301.5</v>
      </c>
      <c r="I1353" s="3">
        <v>0.05</v>
      </c>
    </row>
    <row r="1354" spans="1:9" x14ac:dyDescent="0.25">
      <c r="A1354" s="1" t="s">
        <v>2671</v>
      </c>
      <c r="B1354" s="1" t="s">
        <v>1218</v>
      </c>
      <c r="C1354" s="1" t="s">
        <v>2670</v>
      </c>
      <c r="D1354" s="2">
        <v>16840.61</v>
      </c>
      <c r="E1354" s="2">
        <v>13472.488000000001</v>
      </c>
      <c r="F1354" s="3">
        <v>0.2</v>
      </c>
      <c r="G1354" s="4">
        <f t="shared" si="37"/>
        <v>1990</v>
      </c>
      <c r="H1354" s="4">
        <v>1890.5</v>
      </c>
      <c r="I1354" s="3">
        <v>0.05</v>
      </c>
    </row>
    <row r="1355" spans="1:9" x14ac:dyDescent="0.25">
      <c r="A1355" s="1" t="s">
        <v>2672</v>
      </c>
      <c r="B1355" s="1" t="s">
        <v>1218</v>
      </c>
      <c r="C1355" s="1" t="s">
        <v>2673</v>
      </c>
      <c r="D1355" s="2">
        <v>44246.23</v>
      </c>
      <c r="E1355" s="2">
        <v>35396.984000000004</v>
      </c>
      <c r="F1355" s="3">
        <v>0.2</v>
      </c>
      <c r="G1355" s="4">
        <f t="shared" si="37"/>
        <v>5300</v>
      </c>
      <c r="H1355" s="4">
        <v>5035</v>
      </c>
      <c r="I1355" s="3">
        <v>0.05</v>
      </c>
    </row>
    <row r="1356" spans="1:9" x14ac:dyDescent="0.25">
      <c r="A1356" s="1" t="s">
        <v>2674</v>
      </c>
      <c r="B1356" s="1" t="s">
        <v>1218</v>
      </c>
      <c r="C1356" s="1" t="s">
        <v>2675</v>
      </c>
      <c r="D1356" s="2">
        <v>50878.77</v>
      </c>
      <c r="E1356" s="2">
        <v>40703.016000000003</v>
      </c>
      <c r="F1356" s="3">
        <v>0.2</v>
      </c>
      <c r="G1356" s="4">
        <f t="shared" si="37"/>
        <v>6100</v>
      </c>
      <c r="H1356" s="4">
        <v>5795</v>
      </c>
      <c r="I1356" s="3">
        <v>0.05</v>
      </c>
    </row>
    <row r="1357" spans="1:9" x14ac:dyDescent="0.25">
      <c r="A1357" s="1" t="s">
        <v>2676</v>
      </c>
      <c r="B1357" s="1" t="s">
        <v>1218</v>
      </c>
      <c r="C1357" s="1" t="s">
        <v>2677</v>
      </c>
      <c r="D1357" s="2">
        <v>130981.61</v>
      </c>
      <c r="E1357" s="2">
        <v>104785.288</v>
      </c>
      <c r="F1357" s="3">
        <v>0.2</v>
      </c>
      <c r="G1357" s="4">
        <f t="shared" si="37"/>
        <v>9700</v>
      </c>
      <c r="H1357" s="4">
        <v>9215</v>
      </c>
      <c r="I1357" s="3">
        <v>0.05</v>
      </c>
    </row>
    <row r="1358" spans="1:9" x14ac:dyDescent="0.25">
      <c r="A1358" s="1" t="s">
        <v>2678</v>
      </c>
      <c r="B1358" s="1" t="s">
        <v>1218</v>
      </c>
      <c r="C1358" s="1" t="s">
        <v>2679</v>
      </c>
      <c r="D1358" s="2">
        <v>146099.14000000001</v>
      </c>
      <c r="E1358" s="2">
        <v>116879.31200000002</v>
      </c>
      <c r="F1358" s="3">
        <v>0.2</v>
      </c>
      <c r="G1358" s="4">
        <f t="shared" si="37"/>
        <v>10800</v>
      </c>
      <c r="H1358" s="4">
        <v>10260</v>
      </c>
      <c r="I1358" s="3">
        <v>0.05</v>
      </c>
    </row>
    <row r="1359" spans="1:9" x14ac:dyDescent="0.25">
      <c r="A1359" s="1" t="s">
        <v>2680</v>
      </c>
      <c r="B1359" s="1" t="s">
        <v>1218</v>
      </c>
      <c r="C1359" s="1" t="s">
        <v>2681</v>
      </c>
      <c r="D1359" s="2">
        <v>186993.6</v>
      </c>
      <c r="E1359" s="2">
        <v>149594.88</v>
      </c>
      <c r="F1359" s="3">
        <v>0.2</v>
      </c>
      <c r="G1359" s="4">
        <f t="shared" si="37"/>
        <v>13800</v>
      </c>
      <c r="H1359" s="4">
        <v>13110</v>
      </c>
      <c r="I1359" s="3">
        <v>0.05</v>
      </c>
    </row>
    <row r="1360" spans="1:9" x14ac:dyDescent="0.25">
      <c r="A1360" s="1" t="s">
        <v>2682</v>
      </c>
      <c r="B1360" s="1" t="s">
        <v>1218</v>
      </c>
      <c r="C1360" s="1" t="s">
        <v>2683</v>
      </c>
      <c r="D1360" s="2">
        <v>186993.6</v>
      </c>
      <c r="E1360" s="2">
        <v>149594.88</v>
      </c>
      <c r="F1360" s="3">
        <v>0.2</v>
      </c>
      <c r="G1360" s="4">
        <f t="shared" si="37"/>
        <v>13800</v>
      </c>
      <c r="H1360" s="4">
        <v>13110</v>
      </c>
      <c r="I1360" s="3">
        <v>0.05</v>
      </c>
    </row>
    <row r="1361" spans="1:9" x14ac:dyDescent="0.25">
      <c r="A1361" s="1" t="s">
        <v>2684</v>
      </c>
      <c r="B1361" s="1" t="s">
        <v>1218</v>
      </c>
      <c r="C1361" s="1" t="s">
        <v>2685</v>
      </c>
      <c r="D1361" s="2">
        <v>201090.91</v>
      </c>
      <c r="E1361" s="2">
        <v>160872.728</v>
      </c>
      <c r="F1361" s="3">
        <v>0.2</v>
      </c>
      <c r="G1361" s="4">
        <f t="shared" ref="G1361:G1392" si="38">+H1361/(1-I1361)</f>
        <v>14800</v>
      </c>
      <c r="H1361" s="4">
        <v>14060</v>
      </c>
      <c r="I1361" s="3">
        <v>0.05</v>
      </c>
    </row>
    <row r="1362" spans="1:9" x14ac:dyDescent="0.25">
      <c r="A1362" s="1" t="s">
        <v>2686</v>
      </c>
      <c r="B1362" s="1" t="s">
        <v>1218</v>
      </c>
      <c r="C1362" s="1" t="s">
        <v>2687</v>
      </c>
      <c r="D1362" s="2">
        <v>179560.42</v>
      </c>
      <c r="E1362" s="2">
        <v>143648.33600000001</v>
      </c>
      <c r="F1362" s="3">
        <v>0.2</v>
      </c>
      <c r="G1362" s="4">
        <f t="shared" si="38"/>
        <v>13800</v>
      </c>
      <c r="H1362" s="4">
        <v>13110</v>
      </c>
      <c r="I1362" s="3">
        <v>0.05</v>
      </c>
    </row>
    <row r="1363" spans="1:9" x14ac:dyDescent="0.25">
      <c r="A1363" s="1" t="s">
        <v>2688</v>
      </c>
      <c r="B1363" s="1" t="s">
        <v>1218</v>
      </c>
      <c r="C1363" s="1" t="s">
        <v>2689</v>
      </c>
      <c r="D1363" s="2">
        <v>194683.49</v>
      </c>
      <c r="E1363" s="2">
        <v>155746.79199999999</v>
      </c>
      <c r="F1363" s="3">
        <v>0.2</v>
      </c>
      <c r="G1363" s="4">
        <f t="shared" si="38"/>
        <v>14800</v>
      </c>
      <c r="H1363" s="4">
        <v>14060</v>
      </c>
      <c r="I1363" s="3">
        <v>0.05</v>
      </c>
    </row>
    <row r="1364" spans="1:9" x14ac:dyDescent="0.25">
      <c r="A1364" s="1" t="s">
        <v>2690</v>
      </c>
      <c r="B1364" s="1" t="s">
        <v>1218</v>
      </c>
      <c r="C1364" s="1" t="s">
        <v>2691</v>
      </c>
      <c r="D1364" s="2">
        <v>368494.06</v>
      </c>
      <c r="E1364" s="2">
        <v>294795.24800000002</v>
      </c>
      <c r="F1364" s="3">
        <v>0.2</v>
      </c>
      <c r="G1364" s="4">
        <f t="shared" si="38"/>
        <v>34000</v>
      </c>
      <c r="H1364" s="4">
        <v>32300</v>
      </c>
      <c r="I1364" s="3">
        <v>0.05</v>
      </c>
    </row>
    <row r="1365" spans="1:9" x14ac:dyDescent="0.25">
      <c r="A1365" s="1" t="s">
        <v>2692</v>
      </c>
      <c r="B1365" s="1" t="s">
        <v>1218</v>
      </c>
      <c r="C1365" s="1" t="s">
        <v>2693</v>
      </c>
      <c r="D1365" s="2">
        <v>346614.3</v>
      </c>
      <c r="E1365" s="2">
        <v>277291.44</v>
      </c>
      <c r="F1365" s="3">
        <v>0.2</v>
      </c>
      <c r="G1365" s="4">
        <f t="shared" si="38"/>
        <v>25500</v>
      </c>
      <c r="H1365" s="4">
        <v>24225</v>
      </c>
      <c r="I1365" s="3">
        <v>0.05</v>
      </c>
    </row>
    <row r="1366" spans="1:9" x14ac:dyDescent="0.25">
      <c r="A1366" s="1" t="s">
        <v>2694</v>
      </c>
      <c r="B1366" s="1" t="s">
        <v>1218</v>
      </c>
      <c r="C1366" s="1" t="s">
        <v>2695</v>
      </c>
      <c r="D1366" s="2">
        <v>361494.06</v>
      </c>
      <c r="E1366" s="2">
        <v>289195.24800000002</v>
      </c>
      <c r="F1366" s="3">
        <v>0.2</v>
      </c>
      <c r="G1366" s="4">
        <f t="shared" si="38"/>
        <v>27000</v>
      </c>
      <c r="H1366" s="4">
        <v>25650</v>
      </c>
      <c r="I1366" s="3">
        <v>0.05</v>
      </c>
    </row>
    <row r="1367" spans="1:9" x14ac:dyDescent="0.25">
      <c r="A1367" s="1" t="s">
        <v>2696</v>
      </c>
      <c r="B1367" s="1" t="s">
        <v>1218</v>
      </c>
      <c r="C1367" s="1" t="s">
        <v>2697</v>
      </c>
      <c r="D1367" s="2">
        <v>346614.3</v>
      </c>
      <c r="E1367" s="2">
        <v>277291.44</v>
      </c>
      <c r="F1367" s="3">
        <v>0.2</v>
      </c>
      <c r="G1367" s="4">
        <f t="shared" si="38"/>
        <v>25500</v>
      </c>
      <c r="H1367" s="4">
        <v>24225</v>
      </c>
      <c r="I1367" s="3">
        <v>0.05</v>
      </c>
    </row>
    <row r="1368" spans="1:9" x14ac:dyDescent="0.25">
      <c r="A1368" s="1" t="s">
        <v>2698</v>
      </c>
      <c r="B1368" s="1" t="s">
        <v>1218</v>
      </c>
      <c r="C1368" s="1" t="s">
        <v>2699</v>
      </c>
      <c r="D1368" s="2">
        <v>40160.9</v>
      </c>
      <c r="E1368" s="2">
        <v>32128.720000000001</v>
      </c>
      <c r="F1368" s="3">
        <v>0.2</v>
      </c>
      <c r="G1368" s="4">
        <f t="shared" si="38"/>
        <v>2900</v>
      </c>
      <c r="H1368" s="4">
        <v>2755</v>
      </c>
      <c r="I1368" s="3">
        <v>0.05</v>
      </c>
    </row>
    <row r="1369" spans="1:9" x14ac:dyDescent="0.25">
      <c r="A1369" s="1" t="s">
        <v>2700</v>
      </c>
      <c r="B1369" s="1" t="s">
        <v>1218</v>
      </c>
      <c r="C1369" s="1" t="s">
        <v>2701</v>
      </c>
      <c r="D1369" s="2">
        <v>40160.9</v>
      </c>
      <c r="E1369" s="2">
        <v>32128.720000000001</v>
      </c>
      <c r="F1369" s="3">
        <v>0.2</v>
      </c>
      <c r="G1369" s="4">
        <f t="shared" si="38"/>
        <v>2900</v>
      </c>
      <c r="H1369" s="4">
        <v>2755</v>
      </c>
      <c r="I1369" s="3">
        <v>0.05</v>
      </c>
    </row>
    <row r="1370" spans="1:9" x14ac:dyDescent="0.25">
      <c r="A1370" s="1" t="s">
        <v>2702</v>
      </c>
      <c r="B1370" s="1" t="s">
        <v>1218</v>
      </c>
      <c r="C1370" s="1" t="s">
        <v>2703</v>
      </c>
      <c r="D1370" s="2">
        <v>40160.9</v>
      </c>
      <c r="E1370" s="2">
        <v>32128.720000000001</v>
      </c>
      <c r="F1370" s="3">
        <v>0.2</v>
      </c>
      <c r="G1370" s="4">
        <f t="shared" si="38"/>
        <v>2900</v>
      </c>
      <c r="H1370" s="4">
        <v>2755</v>
      </c>
      <c r="I1370" s="3">
        <v>0.05</v>
      </c>
    </row>
    <row r="1371" spans="1:9" x14ac:dyDescent="0.25">
      <c r="A1371" s="1" t="s">
        <v>2704</v>
      </c>
      <c r="B1371" s="1" t="s">
        <v>1218</v>
      </c>
      <c r="C1371" s="1" t="s">
        <v>2705</v>
      </c>
      <c r="D1371" s="2">
        <v>40160.9</v>
      </c>
      <c r="E1371" s="2">
        <v>32128.720000000001</v>
      </c>
      <c r="F1371" s="3">
        <v>0.2</v>
      </c>
      <c r="G1371" s="4">
        <f t="shared" si="38"/>
        <v>2900</v>
      </c>
      <c r="H1371" s="4">
        <v>2755</v>
      </c>
      <c r="I1371" s="3">
        <v>0.05</v>
      </c>
    </row>
    <row r="1372" spans="1:9" x14ac:dyDescent="0.25">
      <c r="A1372" s="1" t="s">
        <v>2706</v>
      </c>
      <c r="B1372" s="1" t="s">
        <v>1218</v>
      </c>
      <c r="C1372" s="1" t="s">
        <v>2707</v>
      </c>
      <c r="D1372" s="2">
        <v>7953.52</v>
      </c>
      <c r="E1372" s="2">
        <v>6362.8160000000007</v>
      </c>
      <c r="F1372" s="3">
        <v>0.2</v>
      </c>
      <c r="G1372" s="4">
        <f t="shared" si="38"/>
        <v>570</v>
      </c>
      <c r="H1372" s="4">
        <v>541.5</v>
      </c>
      <c r="I1372" s="3">
        <v>0.05</v>
      </c>
    </row>
    <row r="1373" spans="1:9" x14ac:dyDescent="0.25">
      <c r="A1373" s="1" t="s">
        <v>2708</v>
      </c>
      <c r="B1373" s="1" t="s">
        <v>1218</v>
      </c>
      <c r="C1373" s="1" t="s">
        <v>2709</v>
      </c>
      <c r="D1373" s="2">
        <v>30250.58</v>
      </c>
      <c r="E1373" s="2">
        <v>24200.464000000004</v>
      </c>
      <c r="F1373" s="3">
        <v>0.2</v>
      </c>
      <c r="G1373" s="4">
        <f t="shared" si="38"/>
        <v>1410</v>
      </c>
      <c r="H1373" s="4">
        <v>1339.5</v>
      </c>
      <c r="I1373" s="3">
        <v>0.05</v>
      </c>
    </row>
    <row r="1374" spans="1:9" x14ac:dyDescent="0.25">
      <c r="A1374" s="1" t="s">
        <v>2710</v>
      </c>
      <c r="B1374" s="1" t="s">
        <v>1218</v>
      </c>
      <c r="C1374" s="1" t="s">
        <v>2711</v>
      </c>
      <c r="D1374" s="2">
        <v>48659.13</v>
      </c>
      <c r="E1374" s="2">
        <v>38927.303999999996</v>
      </c>
      <c r="F1374" s="3">
        <v>0.2</v>
      </c>
      <c r="G1374" s="4">
        <f t="shared" si="38"/>
        <v>3700</v>
      </c>
      <c r="H1374" s="4">
        <v>3515</v>
      </c>
      <c r="I1374" s="3">
        <v>0.05</v>
      </c>
    </row>
    <row r="1375" spans="1:9" x14ac:dyDescent="0.25">
      <c r="A1375" s="1" t="s">
        <v>2712</v>
      </c>
      <c r="B1375" s="1" t="s">
        <v>1218</v>
      </c>
      <c r="C1375" s="1" t="s">
        <v>2713</v>
      </c>
      <c r="D1375" s="2">
        <v>17126.509999999998</v>
      </c>
      <c r="E1375" s="2">
        <v>15567.997589999999</v>
      </c>
      <c r="F1375" s="3">
        <v>9.0999999999999998E-2</v>
      </c>
      <c r="G1375" s="4">
        <f t="shared" si="38"/>
        <v>360</v>
      </c>
      <c r="H1375" s="4">
        <v>342</v>
      </c>
      <c r="I1375" s="3">
        <v>0.05</v>
      </c>
    </row>
    <row r="1376" spans="1:9" x14ac:dyDescent="0.25">
      <c r="A1376" s="1" t="s">
        <v>2714</v>
      </c>
      <c r="B1376" s="1" t="s">
        <v>1218</v>
      </c>
      <c r="C1376" s="1" t="s">
        <v>2715</v>
      </c>
      <c r="D1376" s="2">
        <v>29184.82</v>
      </c>
      <c r="E1376" s="2">
        <v>23347.856</v>
      </c>
      <c r="F1376" s="3">
        <v>0.2</v>
      </c>
      <c r="G1376" s="4">
        <f t="shared" si="38"/>
        <v>2090</v>
      </c>
      <c r="H1376" s="4">
        <v>1985.5</v>
      </c>
      <c r="I1376" s="3">
        <v>0.05</v>
      </c>
    </row>
    <row r="1377" spans="1:9" x14ac:dyDescent="0.25">
      <c r="A1377" s="1" t="s">
        <v>2716</v>
      </c>
      <c r="B1377" s="1" t="s">
        <v>1218</v>
      </c>
      <c r="C1377" s="1" t="s">
        <v>2717</v>
      </c>
      <c r="D1377" s="2">
        <v>6191.37</v>
      </c>
      <c r="E1377" s="2">
        <v>4953.0960000000005</v>
      </c>
      <c r="F1377" s="3">
        <v>0.2</v>
      </c>
      <c r="G1377" s="4">
        <f t="shared" si="38"/>
        <v>440</v>
      </c>
      <c r="H1377" s="4">
        <v>418</v>
      </c>
      <c r="I1377" s="3">
        <v>0.05</v>
      </c>
    </row>
    <row r="1378" spans="1:9" x14ac:dyDescent="0.25">
      <c r="A1378" s="1" t="s">
        <v>2718</v>
      </c>
      <c r="B1378" s="1" t="s">
        <v>1218</v>
      </c>
      <c r="C1378" s="1" t="s">
        <v>2719</v>
      </c>
      <c r="D1378" s="2">
        <v>6191.37</v>
      </c>
      <c r="E1378" s="2">
        <v>4953.0960000000005</v>
      </c>
      <c r="F1378" s="3">
        <v>0.2</v>
      </c>
      <c r="G1378" s="4">
        <f t="shared" si="38"/>
        <v>440</v>
      </c>
      <c r="H1378" s="4">
        <v>418</v>
      </c>
      <c r="I1378" s="3">
        <v>0.05</v>
      </c>
    </row>
    <row r="1379" spans="1:9" x14ac:dyDescent="0.25">
      <c r="A1379" s="1" t="s">
        <v>2720</v>
      </c>
      <c r="B1379" s="1" t="s">
        <v>1218</v>
      </c>
      <c r="C1379" s="1" t="s">
        <v>2721</v>
      </c>
      <c r="D1379" s="2">
        <v>10838.4</v>
      </c>
      <c r="E1379" s="2">
        <v>8670.7199999999993</v>
      </c>
      <c r="F1379" s="3">
        <v>0.2</v>
      </c>
      <c r="G1379" s="4">
        <f t="shared" si="38"/>
        <v>680</v>
      </c>
      <c r="H1379" s="4">
        <v>646</v>
      </c>
      <c r="I1379" s="3">
        <v>0.05</v>
      </c>
    </row>
    <row r="1380" spans="1:9" x14ac:dyDescent="0.25">
      <c r="A1380" s="1" t="s">
        <v>2722</v>
      </c>
      <c r="B1380" s="1" t="s">
        <v>1218</v>
      </c>
      <c r="C1380" s="1" t="s">
        <v>2723</v>
      </c>
      <c r="D1380" s="2">
        <v>10838.4</v>
      </c>
      <c r="E1380" s="2">
        <v>8670.7199999999993</v>
      </c>
      <c r="F1380" s="3">
        <v>0.2</v>
      </c>
      <c r="G1380" s="4">
        <f t="shared" si="38"/>
        <v>680</v>
      </c>
      <c r="H1380" s="4">
        <v>646</v>
      </c>
      <c r="I1380" s="3">
        <v>0.05</v>
      </c>
    </row>
    <row r="1381" spans="1:9" x14ac:dyDescent="0.25">
      <c r="A1381" s="1" t="s">
        <v>2724</v>
      </c>
      <c r="B1381" s="1" t="s">
        <v>1218</v>
      </c>
      <c r="C1381" s="1" t="s">
        <v>2725</v>
      </c>
      <c r="D1381" s="2">
        <v>50510.76</v>
      </c>
      <c r="E1381" s="2">
        <v>40408.608000000007</v>
      </c>
      <c r="F1381" s="3">
        <v>0.2</v>
      </c>
      <c r="G1381" s="4">
        <f t="shared" si="38"/>
        <v>6000</v>
      </c>
      <c r="H1381" s="4">
        <v>5700</v>
      </c>
      <c r="I1381" s="3">
        <v>0.05</v>
      </c>
    </row>
    <row r="1382" spans="1:9" x14ac:dyDescent="0.25">
      <c r="A1382" s="1" t="s">
        <v>2726</v>
      </c>
      <c r="B1382" s="1" t="s">
        <v>1218</v>
      </c>
      <c r="C1382" s="1" t="s">
        <v>2141</v>
      </c>
      <c r="D1382" s="2">
        <v>19069.79</v>
      </c>
      <c r="E1382" s="2">
        <v>15255.832000000002</v>
      </c>
      <c r="F1382" s="3">
        <v>0.2</v>
      </c>
      <c r="G1382" s="4">
        <f t="shared" si="38"/>
        <v>1280</v>
      </c>
      <c r="H1382" s="4">
        <v>1216</v>
      </c>
      <c r="I1382" s="3">
        <v>0.05</v>
      </c>
    </row>
    <row r="1383" spans="1:9" x14ac:dyDescent="0.25">
      <c r="A1383" s="1" t="s">
        <v>2727</v>
      </c>
      <c r="B1383" s="1" t="s">
        <v>1218</v>
      </c>
      <c r="C1383" s="1" t="s">
        <v>2728</v>
      </c>
      <c r="D1383" s="2">
        <v>58488.42</v>
      </c>
      <c r="E1383" s="2">
        <v>46790.736000000004</v>
      </c>
      <c r="F1383" s="3">
        <v>0.2</v>
      </c>
      <c r="G1383" s="4">
        <f t="shared" si="38"/>
        <v>3000</v>
      </c>
      <c r="H1383" s="4">
        <v>2850</v>
      </c>
      <c r="I1383" s="3">
        <v>0.05</v>
      </c>
    </row>
    <row r="1384" spans="1:9" x14ac:dyDescent="0.25">
      <c r="A1384" s="1" t="s">
        <v>2729</v>
      </c>
      <c r="B1384" s="1" t="s">
        <v>1218</v>
      </c>
      <c r="C1384" s="1" t="s">
        <v>2730</v>
      </c>
      <c r="D1384" s="2">
        <v>92458.32</v>
      </c>
      <c r="E1384" s="2">
        <v>73966.656000000003</v>
      </c>
      <c r="F1384" s="3">
        <v>0.2</v>
      </c>
      <c r="G1384" s="4">
        <f t="shared" si="38"/>
        <v>14700</v>
      </c>
      <c r="H1384" s="4">
        <v>13965</v>
      </c>
      <c r="I1384" s="3">
        <v>0.05</v>
      </c>
    </row>
    <row r="1385" spans="1:9" x14ac:dyDescent="0.25">
      <c r="A1385" s="1" t="s">
        <v>2731</v>
      </c>
      <c r="B1385" s="1" t="s">
        <v>1218</v>
      </c>
      <c r="C1385" s="1" t="s">
        <v>2732</v>
      </c>
      <c r="D1385" s="2">
        <v>54117.25</v>
      </c>
      <c r="E1385" s="2">
        <v>43293.8</v>
      </c>
      <c r="F1385" s="3">
        <v>0.2</v>
      </c>
      <c r="G1385" s="4">
        <f t="shared" si="38"/>
        <v>4300</v>
      </c>
      <c r="H1385" s="4">
        <v>4085</v>
      </c>
      <c r="I1385" s="3">
        <v>0.05</v>
      </c>
    </row>
    <row r="1386" spans="1:9" x14ac:dyDescent="0.25">
      <c r="A1386" s="1" t="s">
        <v>2733</v>
      </c>
      <c r="B1386" s="1" t="s">
        <v>1218</v>
      </c>
      <c r="C1386" s="1" t="s">
        <v>2734</v>
      </c>
      <c r="D1386" s="2">
        <v>79069.17</v>
      </c>
      <c r="E1386" s="2">
        <v>63255.336000000003</v>
      </c>
      <c r="F1386" s="3">
        <v>0.2</v>
      </c>
      <c r="G1386" s="4">
        <f t="shared" si="38"/>
        <v>14300</v>
      </c>
      <c r="H1386" s="4">
        <v>13585</v>
      </c>
      <c r="I1386" s="3">
        <v>0.05</v>
      </c>
    </row>
    <row r="1387" spans="1:9" x14ac:dyDescent="0.25">
      <c r="A1387" s="1" t="s">
        <v>2735</v>
      </c>
      <c r="B1387" s="1" t="s">
        <v>1218</v>
      </c>
      <c r="C1387" s="1" t="s">
        <v>2736</v>
      </c>
      <c r="D1387" s="2">
        <v>28580.89</v>
      </c>
      <c r="E1387" s="2">
        <v>22864.712</v>
      </c>
      <c r="F1387" s="3">
        <v>0.2</v>
      </c>
      <c r="G1387" s="4">
        <f t="shared" si="38"/>
        <v>1640</v>
      </c>
      <c r="H1387" s="4">
        <v>1558</v>
      </c>
      <c r="I1387" s="3">
        <v>0.05</v>
      </c>
    </row>
    <row r="1388" spans="1:9" x14ac:dyDescent="0.25">
      <c r="A1388" s="1" t="s">
        <v>2737</v>
      </c>
      <c r="B1388" s="1" t="s">
        <v>1218</v>
      </c>
      <c r="C1388" s="1" t="s">
        <v>2738</v>
      </c>
      <c r="D1388" s="2">
        <v>120186.06</v>
      </c>
      <c r="E1388" s="2">
        <v>96148.847999999998</v>
      </c>
      <c r="F1388" s="3">
        <v>0.2</v>
      </c>
      <c r="G1388" s="4">
        <f t="shared" si="38"/>
        <v>17000</v>
      </c>
      <c r="H1388" s="4">
        <v>16150</v>
      </c>
      <c r="I1388" s="3">
        <v>0.05</v>
      </c>
    </row>
    <row r="1389" spans="1:9" x14ac:dyDescent="0.25">
      <c r="A1389" s="1" t="s">
        <v>2739</v>
      </c>
      <c r="B1389" s="1" t="s">
        <v>1218</v>
      </c>
      <c r="C1389" s="1" t="s">
        <v>2730</v>
      </c>
      <c r="D1389" s="2">
        <v>100441.18</v>
      </c>
      <c r="E1389" s="2">
        <v>80352.944000000003</v>
      </c>
      <c r="F1389" s="3">
        <v>0.2</v>
      </c>
      <c r="G1389" s="4">
        <f t="shared" si="38"/>
        <v>12300</v>
      </c>
      <c r="H1389" s="4">
        <v>11685</v>
      </c>
      <c r="I1389" s="3">
        <v>0.05</v>
      </c>
    </row>
    <row r="1390" spans="1:9" x14ac:dyDescent="0.25">
      <c r="A1390" s="1" t="s">
        <v>2740</v>
      </c>
      <c r="B1390" s="1" t="s">
        <v>1218</v>
      </c>
      <c r="C1390" s="1" t="s">
        <v>2734</v>
      </c>
      <c r="D1390" s="2">
        <v>116131.98</v>
      </c>
      <c r="E1390" s="2">
        <v>92905.584000000003</v>
      </c>
      <c r="F1390" s="3">
        <v>0.2</v>
      </c>
      <c r="G1390" s="4">
        <f t="shared" si="38"/>
        <v>13700</v>
      </c>
      <c r="H1390" s="4">
        <v>13015</v>
      </c>
      <c r="I1390" s="3">
        <v>0.05</v>
      </c>
    </row>
    <row r="1391" spans="1:9" x14ac:dyDescent="0.25">
      <c r="A1391" s="1" t="s">
        <v>2741</v>
      </c>
      <c r="B1391" s="1" t="s">
        <v>1218</v>
      </c>
      <c r="C1391" s="1" t="s">
        <v>2738</v>
      </c>
      <c r="D1391" s="2">
        <v>131747.26</v>
      </c>
      <c r="E1391" s="2">
        <v>105397.80800000002</v>
      </c>
      <c r="F1391" s="3">
        <v>0.2</v>
      </c>
      <c r="G1391" s="4">
        <f t="shared" si="38"/>
        <v>14600</v>
      </c>
      <c r="H1391" s="4">
        <v>13870</v>
      </c>
      <c r="I1391" s="3">
        <v>0.05</v>
      </c>
    </row>
    <row r="1392" spans="1:9" x14ac:dyDescent="0.25">
      <c r="A1392" s="1" t="s">
        <v>2742</v>
      </c>
      <c r="B1392" s="1" t="s">
        <v>1218</v>
      </c>
      <c r="C1392" s="1" t="s">
        <v>2743</v>
      </c>
      <c r="D1392" s="2">
        <v>142023.77000000002</v>
      </c>
      <c r="E1392" s="2">
        <v>113619.01600000002</v>
      </c>
      <c r="F1392" s="3">
        <v>0.2</v>
      </c>
      <c r="G1392" s="4">
        <f t="shared" si="38"/>
        <v>16700</v>
      </c>
      <c r="H1392" s="4">
        <v>15865</v>
      </c>
      <c r="I1392" s="3">
        <v>0.05</v>
      </c>
    </row>
    <row r="1393" spans="1:9" x14ac:dyDescent="0.25">
      <c r="A1393" s="1" t="s">
        <v>2744</v>
      </c>
      <c r="B1393" s="1" t="s">
        <v>1218</v>
      </c>
      <c r="C1393" s="1" t="s">
        <v>2745</v>
      </c>
      <c r="D1393" s="2">
        <v>7893.52</v>
      </c>
      <c r="E1393" s="2">
        <v>6314.8160000000007</v>
      </c>
      <c r="F1393" s="3">
        <v>0.2</v>
      </c>
      <c r="G1393" s="4">
        <f t="shared" ref="G1393:G1402" si="39">+H1393/(1-I1393)</f>
        <v>510</v>
      </c>
      <c r="H1393" s="4">
        <v>484.5</v>
      </c>
      <c r="I1393" s="3">
        <v>0.05</v>
      </c>
    </row>
    <row r="1394" spans="1:9" x14ac:dyDescent="0.25">
      <c r="A1394" s="1" t="s">
        <v>2746</v>
      </c>
      <c r="B1394" s="1" t="s">
        <v>1218</v>
      </c>
      <c r="C1394" s="1" t="s">
        <v>2747</v>
      </c>
      <c r="D1394" s="2">
        <v>6720.52</v>
      </c>
      <c r="E1394" s="2">
        <v>5376.4160000000011</v>
      </c>
      <c r="F1394" s="3">
        <v>0.2</v>
      </c>
      <c r="G1394" s="4">
        <f t="shared" si="39"/>
        <v>510</v>
      </c>
      <c r="H1394" s="4">
        <v>484.5</v>
      </c>
      <c r="I1394" s="3">
        <v>0.05</v>
      </c>
    </row>
    <row r="1395" spans="1:9" x14ac:dyDescent="0.25">
      <c r="A1395" s="1" t="s">
        <v>2748</v>
      </c>
      <c r="B1395" s="1" t="s">
        <v>1218</v>
      </c>
      <c r="C1395" s="1" t="s">
        <v>2749</v>
      </c>
      <c r="D1395" s="2">
        <v>161220.13</v>
      </c>
      <c r="E1395" s="2">
        <v>128976.10400000001</v>
      </c>
      <c r="F1395" s="3">
        <v>0.2</v>
      </c>
      <c r="G1395" s="4">
        <f t="shared" si="39"/>
        <v>18800</v>
      </c>
      <c r="H1395" s="4">
        <v>17860</v>
      </c>
      <c r="I1395" s="3">
        <v>0.05</v>
      </c>
    </row>
    <row r="1396" spans="1:9" x14ac:dyDescent="0.25">
      <c r="A1396" s="1" t="s">
        <v>2750</v>
      </c>
      <c r="B1396" s="1" t="s">
        <v>1218</v>
      </c>
      <c r="C1396" s="1" t="s">
        <v>2751</v>
      </c>
      <c r="D1396" s="2">
        <v>185373.75</v>
      </c>
      <c r="E1396" s="2">
        <v>148299</v>
      </c>
      <c r="F1396" s="3">
        <v>0.2</v>
      </c>
      <c r="G1396" s="4">
        <f t="shared" si="39"/>
        <v>21100</v>
      </c>
      <c r="H1396" s="4">
        <v>20045</v>
      </c>
      <c r="I1396" s="3">
        <v>0.05</v>
      </c>
    </row>
    <row r="1397" spans="1:9" x14ac:dyDescent="0.25">
      <c r="A1397" s="1" t="s">
        <v>2752</v>
      </c>
      <c r="B1397" s="1" t="s">
        <v>1218</v>
      </c>
      <c r="C1397" s="1" t="s">
        <v>2753</v>
      </c>
      <c r="D1397" s="2">
        <v>83527.990000000005</v>
      </c>
      <c r="E1397" s="2">
        <v>66822.392000000007</v>
      </c>
      <c r="F1397" s="3">
        <v>0.2</v>
      </c>
      <c r="G1397" s="4">
        <f t="shared" si="39"/>
        <v>13800</v>
      </c>
      <c r="H1397" s="4">
        <v>13110</v>
      </c>
      <c r="I1397" s="3">
        <v>0.05</v>
      </c>
    </row>
    <row r="1398" spans="1:9" x14ac:dyDescent="0.25">
      <c r="A1398" s="1" t="s">
        <v>2754</v>
      </c>
      <c r="B1398" s="1" t="s">
        <v>1218</v>
      </c>
      <c r="C1398" s="1" t="s">
        <v>2755</v>
      </c>
      <c r="D1398" s="2">
        <v>78996.33</v>
      </c>
      <c r="E1398" s="2">
        <v>63197.064000000006</v>
      </c>
      <c r="F1398" s="3">
        <v>0.2</v>
      </c>
      <c r="G1398" s="4">
        <f t="shared" si="39"/>
        <v>12300</v>
      </c>
      <c r="H1398" s="4">
        <v>11685</v>
      </c>
      <c r="I1398" s="3">
        <v>0.05</v>
      </c>
    </row>
    <row r="1399" spans="1:9" x14ac:dyDescent="0.25">
      <c r="A1399" s="1" t="s">
        <v>2756</v>
      </c>
      <c r="B1399" s="1" t="s">
        <v>1218</v>
      </c>
      <c r="C1399" s="1" t="s">
        <v>2757</v>
      </c>
      <c r="D1399" s="2">
        <v>91563.05</v>
      </c>
      <c r="E1399" s="2">
        <v>73250.44</v>
      </c>
      <c r="F1399" s="3">
        <v>0.2</v>
      </c>
      <c r="G1399" s="4">
        <f t="shared" si="39"/>
        <v>13800</v>
      </c>
      <c r="H1399" s="4">
        <v>13110</v>
      </c>
      <c r="I1399" s="3">
        <v>0.05</v>
      </c>
    </row>
    <row r="1400" spans="1:9" x14ac:dyDescent="0.25">
      <c r="A1400" s="1" t="s">
        <v>2758</v>
      </c>
      <c r="B1400" s="1" t="s">
        <v>1218</v>
      </c>
      <c r="C1400" s="1" t="s">
        <v>2759</v>
      </c>
      <c r="D1400" s="2">
        <v>107732.72</v>
      </c>
      <c r="E1400" s="2">
        <v>86186.176000000007</v>
      </c>
      <c r="F1400" s="3">
        <v>0.2</v>
      </c>
      <c r="G1400" s="4">
        <f t="shared" si="39"/>
        <v>14600</v>
      </c>
      <c r="H1400" s="4">
        <v>13870</v>
      </c>
      <c r="I1400" s="3">
        <v>0.05</v>
      </c>
    </row>
    <row r="1401" spans="1:9" x14ac:dyDescent="0.25">
      <c r="A1401" s="1" t="s">
        <v>2760</v>
      </c>
      <c r="B1401" s="1" t="s">
        <v>1218</v>
      </c>
      <c r="C1401" s="1" t="s">
        <v>2761</v>
      </c>
      <c r="D1401" s="2">
        <v>140472.72</v>
      </c>
      <c r="E1401" s="2">
        <v>112378.17600000001</v>
      </c>
      <c r="F1401" s="3">
        <v>0.2</v>
      </c>
      <c r="G1401" s="4">
        <f t="shared" si="39"/>
        <v>16500</v>
      </c>
      <c r="H1401" s="4">
        <v>15675</v>
      </c>
      <c r="I1401" s="3">
        <v>0.05</v>
      </c>
    </row>
    <row r="1402" spans="1:9" x14ac:dyDescent="0.25">
      <c r="A1402" s="1" t="s">
        <v>2762</v>
      </c>
      <c r="B1402" s="1" t="s">
        <v>1218</v>
      </c>
      <c r="C1402" s="1" t="s">
        <v>2763</v>
      </c>
      <c r="D1402" s="2">
        <v>130461.67</v>
      </c>
      <c r="E1402" s="2">
        <v>104369.33600000001</v>
      </c>
      <c r="F1402" s="3">
        <v>0.2</v>
      </c>
      <c r="G1402" s="4">
        <f t="shared" si="39"/>
        <v>15200</v>
      </c>
      <c r="H1402" s="4">
        <v>14440</v>
      </c>
      <c r="I1402" s="3">
        <v>0.05</v>
      </c>
    </row>
    <row r="1403" spans="1:9" x14ac:dyDescent="0.25">
      <c r="A1403" s="1" t="s">
        <v>2764</v>
      </c>
      <c r="B1403" s="1" t="s">
        <v>1218</v>
      </c>
      <c r="C1403" s="1" t="s">
        <v>2743</v>
      </c>
      <c r="D1403" s="2">
        <v>117185.81</v>
      </c>
      <c r="E1403" s="2">
        <v>93748.648000000001</v>
      </c>
      <c r="F1403" s="3">
        <v>0.2</v>
      </c>
      <c r="G1403" s="4">
        <v>0</v>
      </c>
      <c r="H1403" s="4">
        <v>0</v>
      </c>
      <c r="I1403" s="3">
        <v>0</v>
      </c>
    </row>
    <row r="1404" spans="1:9" x14ac:dyDescent="0.25">
      <c r="A1404" s="1" t="s">
        <v>2765</v>
      </c>
      <c r="B1404" s="1" t="s">
        <v>1218</v>
      </c>
      <c r="C1404" s="1" t="s">
        <v>2766</v>
      </c>
      <c r="D1404" s="2">
        <v>7708.54</v>
      </c>
      <c r="E1404" s="2">
        <v>6166.8320000000003</v>
      </c>
      <c r="F1404" s="3">
        <v>0.2</v>
      </c>
      <c r="G1404" s="4">
        <f>+H1404/(1-I1404)</f>
        <v>301</v>
      </c>
      <c r="H1404" s="4">
        <v>285.95</v>
      </c>
      <c r="I1404" s="3">
        <v>0.05</v>
      </c>
    </row>
    <row r="1405" spans="1:9" x14ac:dyDescent="0.25">
      <c r="A1405" s="1" t="s">
        <v>2767</v>
      </c>
      <c r="B1405" s="1" t="s">
        <v>1218</v>
      </c>
      <c r="C1405" s="1" t="s">
        <v>2768</v>
      </c>
      <c r="D1405" s="2">
        <v>11215.17</v>
      </c>
      <c r="E1405" s="2">
        <v>8972.1360000000004</v>
      </c>
      <c r="F1405" s="3">
        <v>0.2</v>
      </c>
      <c r="G1405" s="4">
        <f>+H1405/(1-I1405)</f>
        <v>1500</v>
      </c>
      <c r="H1405" s="4">
        <v>1425</v>
      </c>
      <c r="I1405" s="3">
        <v>0.05</v>
      </c>
    </row>
    <row r="1406" spans="1:9" x14ac:dyDescent="0.25">
      <c r="A1406" s="1" t="s">
        <v>2769</v>
      </c>
      <c r="B1406" s="1" t="s">
        <v>1218</v>
      </c>
      <c r="C1406" s="1" t="s">
        <v>2770</v>
      </c>
      <c r="D1406" s="2">
        <v>168.53</v>
      </c>
      <c r="E1406" s="2">
        <v>134.82400000000001</v>
      </c>
      <c r="F1406" s="3">
        <v>0.2</v>
      </c>
      <c r="G1406" s="4">
        <f>+H1406/(1-I1406)</f>
        <v>124</v>
      </c>
      <c r="H1406" s="4">
        <v>117.8</v>
      </c>
      <c r="I1406" s="3">
        <v>0.05</v>
      </c>
    </row>
    <row r="1407" spans="1:9" x14ac:dyDescent="0.25">
      <c r="A1407" s="1" t="s">
        <v>2771</v>
      </c>
      <c r="B1407" s="1" t="s">
        <v>1218</v>
      </c>
      <c r="C1407" s="1" t="s">
        <v>2772</v>
      </c>
      <c r="D1407" s="2">
        <v>93529.66</v>
      </c>
      <c r="E1407" s="2">
        <v>74823.728000000003</v>
      </c>
      <c r="F1407" s="3">
        <v>0.2</v>
      </c>
      <c r="G1407" s="4">
        <f>+H1407/(1-I1407)</f>
        <v>8900</v>
      </c>
      <c r="H1407" s="4">
        <v>8455</v>
      </c>
      <c r="I1407" s="3">
        <v>0.05</v>
      </c>
    </row>
    <row r="1408" spans="1:9" x14ac:dyDescent="0.25">
      <c r="A1408" s="1" t="s">
        <v>2773</v>
      </c>
      <c r="B1408" s="1" t="s">
        <v>1218</v>
      </c>
      <c r="C1408" s="1" t="s">
        <v>2774</v>
      </c>
      <c r="D1408" s="2">
        <v>48268.68</v>
      </c>
      <c r="E1408" s="2">
        <v>38614.944000000003</v>
      </c>
      <c r="F1408" s="3">
        <v>0.2</v>
      </c>
      <c r="G1408" s="4">
        <v>0</v>
      </c>
      <c r="H1408" s="4">
        <v>0</v>
      </c>
      <c r="I1408" s="3">
        <v>0</v>
      </c>
    </row>
    <row r="1409" spans="1:9" x14ac:dyDescent="0.25">
      <c r="A1409" s="1" t="s">
        <v>2775</v>
      </c>
      <c r="B1409" s="1" t="s">
        <v>1218</v>
      </c>
      <c r="C1409" s="1" t="s">
        <v>2776</v>
      </c>
      <c r="D1409" s="2">
        <v>11710.65</v>
      </c>
      <c r="E1409" s="2">
        <v>9368.52</v>
      </c>
      <c r="F1409" s="3">
        <v>0.2</v>
      </c>
      <c r="G1409" s="4">
        <f t="shared" ref="G1409:G1419" si="40">+H1409/(1-I1409)</f>
        <v>840</v>
      </c>
      <c r="H1409" s="4">
        <v>798</v>
      </c>
      <c r="I1409" s="3">
        <v>0.05</v>
      </c>
    </row>
    <row r="1410" spans="1:9" x14ac:dyDescent="0.25">
      <c r="A1410" s="1" t="s">
        <v>2777</v>
      </c>
      <c r="B1410" s="1" t="s">
        <v>1218</v>
      </c>
      <c r="C1410" s="1" t="s">
        <v>2778</v>
      </c>
      <c r="D1410" s="2">
        <v>11710.65</v>
      </c>
      <c r="E1410" s="2">
        <v>9368.52</v>
      </c>
      <c r="F1410" s="3">
        <v>0.2</v>
      </c>
      <c r="G1410" s="4">
        <f t="shared" si="40"/>
        <v>840</v>
      </c>
      <c r="H1410" s="4">
        <v>798</v>
      </c>
      <c r="I1410" s="3">
        <v>0.05</v>
      </c>
    </row>
    <row r="1411" spans="1:9" x14ac:dyDescent="0.25">
      <c r="A1411" s="1" t="s">
        <v>2779</v>
      </c>
      <c r="B1411" s="1" t="s">
        <v>1218</v>
      </c>
      <c r="C1411" s="1" t="s">
        <v>2780</v>
      </c>
      <c r="D1411" s="2">
        <v>11710.65</v>
      </c>
      <c r="E1411" s="2">
        <v>9368.52</v>
      </c>
      <c r="F1411" s="3">
        <v>0.2</v>
      </c>
      <c r="G1411" s="4">
        <f t="shared" si="40"/>
        <v>840</v>
      </c>
      <c r="H1411" s="4">
        <v>798</v>
      </c>
      <c r="I1411" s="3">
        <v>0.05</v>
      </c>
    </row>
    <row r="1412" spans="1:9" x14ac:dyDescent="0.25">
      <c r="A1412" s="1" t="s">
        <v>2781</v>
      </c>
      <c r="B1412" s="1" t="s">
        <v>1218</v>
      </c>
      <c r="C1412" s="1" t="s">
        <v>2782</v>
      </c>
      <c r="D1412" s="2">
        <v>11710.65</v>
      </c>
      <c r="E1412" s="2">
        <v>9368.52</v>
      </c>
      <c r="F1412" s="3">
        <v>0.2</v>
      </c>
      <c r="G1412" s="4">
        <f t="shared" si="40"/>
        <v>840</v>
      </c>
      <c r="H1412" s="4">
        <v>798</v>
      </c>
      <c r="I1412" s="3">
        <v>0.05</v>
      </c>
    </row>
    <row r="1413" spans="1:9" x14ac:dyDescent="0.25">
      <c r="A1413" s="1" t="s">
        <v>2783</v>
      </c>
      <c r="B1413" s="1" t="s">
        <v>1218</v>
      </c>
      <c r="C1413" s="1" t="s">
        <v>2784</v>
      </c>
      <c r="D1413" s="2">
        <v>11710.65</v>
      </c>
      <c r="E1413" s="2">
        <v>9368.52</v>
      </c>
      <c r="F1413" s="3">
        <v>0.2</v>
      </c>
      <c r="G1413" s="4">
        <f t="shared" si="40"/>
        <v>840</v>
      </c>
      <c r="H1413" s="4">
        <v>798</v>
      </c>
      <c r="I1413" s="3">
        <v>0.05</v>
      </c>
    </row>
    <row r="1414" spans="1:9" x14ac:dyDescent="0.25">
      <c r="A1414" s="1" t="s">
        <v>2785</v>
      </c>
      <c r="B1414" s="1" t="s">
        <v>1218</v>
      </c>
      <c r="C1414" s="1" t="s">
        <v>2786</v>
      </c>
      <c r="D1414" s="2">
        <v>11710.65</v>
      </c>
      <c r="E1414" s="2">
        <v>9368.52</v>
      </c>
      <c r="F1414" s="3">
        <v>0.2</v>
      </c>
      <c r="G1414" s="4">
        <f t="shared" si="40"/>
        <v>840</v>
      </c>
      <c r="H1414" s="4">
        <v>798</v>
      </c>
      <c r="I1414" s="3">
        <v>0.05</v>
      </c>
    </row>
    <row r="1415" spans="1:9" x14ac:dyDescent="0.25">
      <c r="A1415" s="1" t="s">
        <v>2787</v>
      </c>
      <c r="B1415" s="1" t="s">
        <v>1218</v>
      </c>
      <c r="C1415" s="1" t="s">
        <v>2788</v>
      </c>
      <c r="D1415" s="2">
        <v>5740.5</v>
      </c>
      <c r="E1415" s="2">
        <v>4592.4000000000005</v>
      </c>
      <c r="F1415" s="3">
        <v>0.2</v>
      </c>
      <c r="G1415" s="4">
        <f t="shared" si="40"/>
        <v>300</v>
      </c>
      <c r="H1415" s="4">
        <v>285</v>
      </c>
      <c r="I1415" s="3">
        <v>0.05</v>
      </c>
    </row>
    <row r="1416" spans="1:9" x14ac:dyDescent="0.25">
      <c r="A1416" s="1" t="s">
        <v>2789</v>
      </c>
      <c r="B1416" s="1" t="s">
        <v>1218</v>
      </c>
      <c r="C1416" s="1" t="s">
        <v>2790</v>
      </c>
      <c r="D1416" s="2">
        <v>5740.5</v>
      </c>
      <c r="E1416" s="2">
        <v>4592.4000000000005</v>
      </c>
      <c r="F1416" s="3">
        <v>0.2</v>
      </c>
      <c r="G1416" s="4">
        <f t="shared" si="40"/>
        <v>300</v>
      </c>
      <c r="H1416" s="4">
        <v>285</v>
      </c>
      <c r="I1416" s="3">
        <v>0.05</v>
      </c>
    </row>
    <row r="1417" spans="1:9" x14ac:dyDescent="0.25">
      <c r="A1417" s="1" t="s">
        <v>2791</v>
      </c>
      <c r="B1417" s="1" t="s">
        <v>1218</v>
      </c>
      <c r="C1417" s="1" t="s">
        <v>2792</v>
      </c>
      <c r="D1417" s="2">
        <v>5740.5</v>
      </c>
      <c r="E1417" s="2">
        <v>4592.4000000000005</v>
      </c>
      <c r="F1417" s="3">
        <v>0.2</v>
      </c>
      <c r="G1417" s="4">
        <f t="shared" si="40"/>
        <v>300</v>
      </c>
      <c r="H1417" s="4">
        <v>285</v>
      </c>
      <c r="I1417" s="3">
        <v>0.05</v>
      </c>
    </row>
    <row r="1418" spans="1:9" x14ac:dyDescent="0.25">
      <c r="A1418" s="1" t="s">
        <v>2793</v>
      </c>
      <c r="B1418" s="1" t="s">
        <v>1218</v>
      </c>
      <c r="C1418" s="1" t="s">
        <v>2794</v>
      </c>
      <c r="D1418" s="2">
        <v>5740.5</v>
      </c>
      <c r="E1418" s="2">
        <v>4592.4000000000005</v>
      </c>
      <c r="F1418" s="3">
        <v>0.2</v>
      </c>
      <c r="G1418" s="4">
        <f t="shared" si="40"/>
        <v>300</v>
      </c>
      <c r="H1418" s="4">
        <v>285</v>
      </c>
      <c r="I1418" s="3">
        <v>0.05</v>
      </c>
    </row>
    <row r="1419" spans="1:9" x14ac:dyDescent="0.25">
      <c r="A1419" s="1" t="s">
        <v>2795</v>
      </c>
      <c r="B1419" s="1" t="s">
        <v>1218</v>
      </c>
      <c r="C1419" s="1" t="s">
        <v>2796</v>
      </c>
      <c r="D1419" s="2">
        <v>5860.5</v>
      </c>
      <c r="E1419" s="2">
        <v>4688.4000000000005</v>
      </c>
      <c r="F1419" s="3">
        <v>0.2</v>
      </c>
      <c r="G1419" s="4">
        <f t="shared" si="40"/>
        <v>420</v>
      </c>
      <c r="H1419" s="4">
        <v>399</v>
      </c>
      <c r="I1419" s="3">
        <v>0.05</v>
      </c>
    </row>
    <row r="1420" spans="1:9" x14ac:dyDescent="0.25">
      <c r="A1420" s="1" t="s">
        <v>2797</v>
      </c>
      <c r="B1420" s="1" t="s">
        <v>1218</v>
      </c>
      <c r="C1420" s="1" t="s">
        <v>2798</v>
      </c>
      <c r="D1420" s="2">
        <v>17430.55</v>
      </c>
      <c r="E1420" s="2">
        <v>13944.44</v>
      </c>
      <c r="F1420" s="3">
        <v>0.2</v>
      </c>
      <c r="G1420" s="4">
        <v>0</v>
      </c>
      <c r="H1420" s="4">
        <v>0</v>
      </c>
      <c r="I1420" s="3">
        <v>0</v>
      </c>
    </row>
    <row r="1421" spans="1:9" x14ac:dyDescent="0.25">
      <c r="A1421" s="1" t="s">
        <v>2799</v>
      </c>
      <c r="B1421" s="1" t="s">
        <v>1218</v>
      </c>
      <c r="C1421" s="1" t="s">
        <v>2800</v>
      </c>
      <c r="D1421" s="2">
        <v>19993.25</v>
      </c>
      <c r="E1421" s="2">
        <v>15994.6</v>
      </c>
      <c r="F1421" s="3">
        <v>0.2</v>
      </c>
      <c r="G1421" s="4">
        <f t="shared" ref="G1421:G1441" si="41">+H1421/(1-I1421)</f>
        <v>1430</v>
      </c>
      <c r="H1421" s="4">
        <v>1358.5</v>
      </c>
      <c r="I1421" s="3">
        <v>0.05</v>
      </c>
    </row>
    <row r="1422" spans="1:9" x14ac:dyDescent="0.25">
      <c r="A1422" s="1" t="s">
        <v>2801</v>
      </c>
      <c r="B1422" s="1" t="s">
        <v>1218</v>
      </c>
      <c r="C1422" s="1" t="s">
        <v>2802</v>
      </c>
      <c r="D1422" s="2">
        <v>19993.25</v>
      </c>
      <c r="E1422" s="2">
        <v>15994.6</v>
      </c>
      <c r="F1422" s="3">
        <v>0.2</v>
      </c>
      <c r="G1422" s="4">
        <f t="shared" si="41"/>
        <v>1430</v>
      </c>
      <c r="H1422" s="4">
        <v>1358.5</v>
      </c>
      <c r="I1422" s="3">
        <v>0.05</v>
      </c>
    </row>
    <row r="1423" spans="1:9" x14ac:dyDescent="0.25">
      <c r="A1423" s="1" t="s">
        <v>2803</v>
      </c>
      <c r="B1423" s="1" t="s">
        <v>1218</v>
      </c>
      <c r="C1423" s="1" t="s">
        <v>2804</v>
      </c>
      <c r="D1423" s="2">
        <v>19993.25</v>
      </c>
      <c r="E1423" s="2">
        <v>15994.6</v>
      </c>
      <c r="F1423" s="3">
        <v>0.2</v>
      </c>
      <c r="G1423" s="4">
        <f t="shared" si="41"/>
        <v>1430</v>
      </c>
      <c r="H1423" s="4">
        <v>1358.5</v>
      </c>
      <c r="I1423" s="3">
        <v>0.05</v>
      </c>
    </row>
    <row r="1424" spans="1:9" x14ac:dyDescent="0.25">
      <c r="A1424" s="1" t="s">
        <v>2805</v>
      </c>
      <c r="B1424" s="1" t="s">
        <v>1218</v>
      </c>
      <c r="C1424" s="1" t="s">
        <v>2806</v>
      </c>
      <c r="D1424" s="2">
        <v>19993.25</v>
      </c>
      <c r="E1424" s="2">
        <v>15994.6</v>
      </c>
      <c r="F1424" s="3">
        <v>0.2</v>
      </c>
      <c r="G1424" s="4">
        <f t="shared" si="41"/>
        <v>1430</v>
      </c>
      <c r="H1424" s="4">
        <v>1358.5</v>
      </c>
      <c r="I1424" s="3">
        <v>0.05</v>
      </c>
    </row>
    <row r="1425" spans="1:9" x14ac:dyDescent="0.25">
      <c r="A1425" s="1" t="s">
        <v>2807</v>
      </c>
      <c r="B1425" s="1" t="s">
        <v>1218</v>
      </c>
      <c r="C1425" s="1" t="s">
        <v>2808</v>
      </c>
      <c r="D1425" s="2">
        <v>19993.25</v>
      </c>
      <c r="E1425" s="2">
        <v>15994.6</v>
      </c>
      <c r="F1425" s="3">
        <v>0.2</v>
      </c>
      <c r="G1425" s="4">
        <f t="shared" si="41"/>
        <v>1430</v>
      </c>
      <c r="H1425" s="4">
        <v>1358.5</v>
      </c>
      <c r="I1425" s="3">
        <v>0.05</v>
      </c>
    </row>
    <row r="1426" spans="1:9" x14ac:dyDescent="0.25">
      <c r="A1426" s="1" t="s">
        <v>2809</v>
      </c>
      <c r="B1426" s="1" t="s">
        <v>1218</v>
      </c>
      <c r="C1426" s="1" t="s">
        <v>2810</v>
      </c>
      <c r="D1426" s="2">
        <v>6482.25</v>
      </c>
      <c r="E1426" s="2">
        <v>5185.8</v>
      </c>
      <c r="F1426" s="3">
        <v>0.2</v>
      </c>
      <c r="G1426" s="4">
        <f t="shared" si="41"/>
        <v>420</v>
      </c>
      <c r="H1426" s="4">
        <v>399</v>
      </c>
      <c r="I1426" s="3">
        <v>0.05</v>
      </c>
    </row>
    <row r="1427" spans="1:9" x14ac:dyDescent="0.25">
      <c r="A1427" s="1" t="s">
        <v>2811</v>
      </c>
      <c r="B1427" s="1" t="s">
        <v>1218</v>
      </c>
      <c r="C1427" s="1" t="s">
        <v>2812</v>
      </c>
      <c r="D1427" s="2">
        <v>6482.25</v>
      </c>
      <c r="E1427" s="2">
        <v>5185.8</v>
      </c>
      <c r="F1427" s="3">
        <v>0.2</v>
      </c>
      <c r="G1427" s="4">
        <f t="shared" si="41"/>
        <v>420</v>
      </c>
      <c r="H1427" s="4">
        <v>399</v>
      </c>
      <c r="I1427" s="3">
        <v>0.05</v>
      </c>
    </row>
    <row r="1428" spans="1:9" x14ac:dyDescent="0.25">
      <c r="A1428" s="1" t="s">
        <v>2813</v>
      </c>
      <c r="B1428" s="1" t="s">
        <v>1218</v>
      </c>
      <c r="C1428" s="1" t="s">
        <v>2814</v>
      </c>
      <c r="D1428" s="2">
        <v>6482.25</v>
      </c>
      <c r="E1428" s="2">
        <v>5185.8</v>
      </c>
      <c r="F1428" s="3">
        <v>0.2</v>
      </c>
      <c r="G1428" s="4">
        <f t="shared" si="41"/>
        <v>420</v>
      </c>
      <c r="H1428" s="4">
        <v>399</v>
      </c>
      <c r="I1428" s="3">
        <v>0.05</v>
      </c>
    </row>
    <row r="1429" spans="1:9" x14ac:dyDescent="0.25">
      <c r="A1429" s="1" t="s">
        <v>2815</v>
      </c>
      <c r="B1429" s="1" t="s">
        <v>1218</v>
      </c>
      <c r="C1429" s="1" t="s">
        <v>2816</v>
      </c>
      <c r="D1429" s="2">
        <v>10029</v>
      </c>
      <c r="E1429" s="2">
        <v>8023.2000000000007</v>
      </c>
      <c r="F1429" s="3">
        <v>0.2</v>
      </c>
      <c r="G1429" s="4">
        <f t="shared" si="41"/>
        <v>900</v>
      </c>
      <c r="H1429" s="4">
        <v>855</v>
      </c>
      <c r="I1429" s="3">
        <v>0.05</v>
      </c>
    </row>
    <row r="1430" spans="1:9" x14ac:dyDescent="0.25">
      <c r="A1430" s="1" t="s">
        <v>2817</v>
      </c>
      <c r="B1430" s="1" t="s">
        <v>1218</v>
      </c>
      <c r="C1430" s="1" t="s">
        <v>2818</v>
      </c>
      <c r="D1430" s="2">
        <v>12952.8</v>
      </c>
      <c r="E1430" s="2">
        <v>10362.24</v>
      </c>
      <c r="F1430" s="3">
        <v>0.2</v>
      </c>
      <c r="G1430" s="4">
        <f t="shared" si="41"/>
        <v>126</v>
      </c>
      <c r="H1430" s="4">
        <v>119.69999999999999</v>
      </c>
      <c r="I1430" s="3">
        <v>0.05</v>
      </c>
    </row>
    <row r="1431" spans="1:9" x14ac:dyDescent="0.25">
      <c r="A1431" s="1" t="s">
        <v>2819</v>
      </c>
      <c r="B1431" s="1" t="s">
        <v>1218</v>
      </c>
      <c r="C1431" s="1" t="s">
        <v>2820</v>
      </c>
      <c r="D1431" s="2">
        <v>127832.32000000001</v>
      </c>
      <c r="E1431" s="2">
        <v>102265.85600000001</v>
      </c>
      <c r="F1431" s="3">
        <v>0.2</v>
      </c>
      <c r="G1431" s="4">
        <f t="shared" si="41"/>
        <v>10000</v>
      </c>
      <c r="H1431" s="4">
        <v>9500</v>
      </c>
      <c r="I1431" s="3">
        <v>0.05</v>
      </c>
    </row>
    <row r="1432" spans="1:9" x14ac:dyDescent="0.25">
      <c r="A1432" s="1" t="s">
        <v>2821</v>
      </c>
      <c r="B1432" s="1" t="s">
        <v>1218</v>
      </c>
      <c r="C1432" s="1" t="s">
        <v>2822</v>
      </c>
      <c r="D1432" s="2">
        <v>42613.27</v>
      </c>
      <c r="E1432" s="2">
        <v>34090.616000000002</v>
      </c>
      <c r="F1432" s="3">
        <v>0.2</v>
      </c>
      <c r="G1432" s="4">
        <f t="shared" si="41"/>
        <v>3600</v>
      </c>
      <c r="H1432" s="4">
        <v>3420</v>
      </c>
      <c r="I1432" s="3">
        <v>0.05</v>
      </c>
    </row>
    <row r="1433" spans="1:9" x14ac:dyDescent="0.25">
      <c r="A1433" s="1" t="s">
        <v>2823</v>
      </c>
      <c r="B1433" s="1" t="s">
        <v>1218</v>
      </c>
      <c r="C1433" s="1" t="s">
        <v>2824</v>
      </c>
      <c r="D1433" s="2">
        <v>46170.8</v>
      </c>
      <c r="E1433" s="2">
        <v>36936.640000000007</v>
      </c>
      <c r="F1433" s="3">
        <v>0.2</v>
      </c>
      <c r="G1433" s="4">
        <f t="shared" si="41"/>
        <v>3100</v>
      </c>
      <c r="H1433" s="4">
        <v>2945</v>
      </c>
      <c r="I1433" s="3">
        <v>0.05</v>
      </c>
    </row>
    <row r="1434" spans="1:9" x14ac:dyDescent="0.25">
      <c r="A1434" s="1" t="s">
        <v>2825</v>
      </c>
      <c r="B1434" s="1" t="s">
        <v>1218</v>
      </c>
      <c r="C1434" s="1" t="s">
        <v>2826</v>
      </c>
      <c r="D1434" s="2">
        <v>107438.67</v>
      </c>
      <c r="E1434" s="2">
        <v>85950.936000000002</v>
      </c>
      <c r="F1434" s="3">
        <v>0.2</v>
      </c>
      <c r="G1434" s="4">
        <f t="shared" si="41"/>
        <v>7900</v>
      </c>
      <c r="H1434" s="4">
        <v>7505</v>
      </c>
      <c r="I1434" s="3">
        <v>0.05</v>
      </c>
    </row>
    <row r="1435" spans="1:9" x14ac:dyDescent="0.25">
      <c r="A1435" s="1" t="s">
        <v>2827</v>
      </c>
      <c r="B1435" s="1" t="s">
        <v>1218</v>
      </c>
      <c r="C1435" s="1" t="s">
        <v>2828</v>
      </c>
      <c r="D1435" s="2">
        <v>121797.81</v>
      </c>
      <c r="E1435" s="2">
        <v>97438.248000000007</v>
      </c>
      <c r="F1435" s="3">
        <v>0.2</v>
      </c>
      <c r="G1435" s="4">
        <f t="shared" si="41"/>
        <v>9000</v>
      </c>
      <c r="H1435" s="4">
        <v>8550</v>
      </c>
      <c r="I1435" s="3">
        <v>0.05</v>
      </c>
    </row>
    <row r="1436" spans="1:9" x14ac:dyDescent="0.25">
      <c r="A1436" s="1" t="s">
        <v>2829</v>
      </c>
      <c r="B1436" s="1" t="s">
        <v>1218</v>
      </c>
      <c r="C1436" s="1" t="s">
        <v>2829</v>
      </c>
      <c r="D1436" s="2">
        <v>121797.81</v>
      </c>
      <c r="E1436" s="2">
        <v>97438.248000000007</v>
      </c>
      <c r="F1436" s="3">
        <v>0.2</v>
      </c>
      <c r="G1436" s="4">
        <f t="shared" si="41"/>
        <v>9000</v>
      </c>
      <c r="H1436" s="4">
        <v>8550</v>
      </c>
      <c r="I1436" s="3">
        <v>0.05</v>
      </c>
    </row>
    <row r="1437" spans="1:9" x14ac:dyDescent="0.25">
      <c r="A1437" s="1" t="s">
        <v>2830</v>
      </c>
      <c r="B1437" s="1" t="s">
        <v>1218</v>
      </c>
      <c r="C1437" s="1" t="s">
        <v>2831</v>
      </c>
      <c r="D1437" s="2">
        <v>13271.64</v>
      </c>
      <c r="E1437" s="2">
        <v>10617.312</v>
      </c>
      <c r="F1437" s="3">
        <v>0.2</v>
      </c>
      <c r="G1437" s="4">
        <f t="shared" si="41"/>
        <v>860</v>
      </c>
      <c r="H1437" s="4">
        <v>817</v>
      </c>
      <c r="I1437" s="3">
        <v>0.05</v>
      </c>
    </row>
    <row r="1438" spans="1:9" x14ac:dyDescent="0.25">
      <c r="A1438" s="1" t="s">
        <v>2832</v>
      </c>
      <c r="B1438" s="1" t="s">
        <v>1218</v>
      </c>
      <c r="C1438" s="1" t="s">
        <v>2833</v>
      </c>
      <c r="D1438" s="2">
        <v>13895.59</v>
      </c>
      <c r="E1438" s="2">
        <v>11116.472000000002</v>
      </c>
      <c r="F1438" s="3">
        <v>0.2</v>
      </c>
      <c r="G1438" s="4">
        <f t="shared" si="41"/>
        <v>1000</v>
      </c>
      <c r="H1438" s="4">
        <v>950</v>
      </c>
      <c r="I1438" s="3">
        <v>0.05</v>
      </c>
    </row>
    <row r="1439" spans="1:9" x14ac:dyDescent="0.25">
      <c r="A1439" s="1" t="s">
        <v>2834</v>
      </c>
      <c r="B1439" s="1" t="s">
        <v>1218</v>
      </c>
      <c r="C1439" s="1" t="s">
        <v>2835</v>
      </c>
      <c r="D1439" s="2">
        <v>108985.41</v>
      </c>
      <c r="E1439" s="2">
        <v>87188.328000000009</v>
      </c>
      <c r="F1439" s="3">
        <v>0.2</v>
      </c>
      <c r="G1439" s="4">
        <f t="shared" si="41"/>
        <v>3500</v>
      </c>
      <c r="H1439" s="4">
        <v>3325</v>
      </c>
      <c r="I1439" s="3">
        <v>0.05</v>
      </c>
    </row>
    <row r="1440" spans="1:9" x14ac:dyDescent="0.25">
      <c r="A1440" s="1" t="s">
        <v>2836</v>
      </c>
      <c r="B1440" s="1" t="s">
        <v>1218</v>
      </c>
      <c r="C1440" s="1" t="s">
        <v>2837</v>
      </c>
      <c r="D1440" s="2">
        <v>136800.41</v>
      </c>
      <c r="E1440" s="2">
        <v>109440.32800000001</v>
      </c>
      <c r="F1440" s="3">
        <v>0.2</v>
      </c>
      <c r="G1440" s="4">
        <f t="shared" si="41"/>
        <v>10100</v>
      </c>
      <c r="H1440" s="4">
        <v>9595</v>
      </c>
      <c r="I1440" s="3">
        <v>0.05</v>
      </c>
    </row>
    <row r="1441" spans="1:9" x14ac:dyDescent="0.25">
      <c r="A1441" s="1" t="s">
        <v>2838</v>
      </c>
      <c r="B1441" s="1" t="s">
        <v>1218</v>
      </c>
      <c r="C1441" s="1" t="s">
        <v>2839</v>
      </c>
      <c r="D1441" s="2">
        <v>7216.32</v>
      </c>
      <c r="E1441" s="2">
        <v>5773.0560000000005</v>
      </c>
      <c r="F1441" s="3">
        <v>0.2</v>
      </c>
      <c r="G1441" s="4">
        <f t="shared" si="41"/>
        <v>610</v>
      </c>
      <c r="H1441" s="4">
        <v>579.5</v>
      </c>
      <c r="I1441" s="3">
        <v>0.05</v>
      </c>
    </row>
    <row r="1442" spans="1:9" x14ac:dyDescent="0.25">
      <c r="A1442" s="1" t="s">
        <v>2840</v>
      </c>
      <c r="B1442" s="1" t="s">
        <v>1218</v>
      </c>
      <c r="C1442" s="1" t="s">
        <v>2841</v>
      </c>
      <c r="D1442" s="2">
        <v>71837.19</v>
      </c>
      <c r="E1442" s="2">
        <v>57469.752000000008</v>
      </c>
      <c r="F1442" s="3">
        <v>0.2</v>
      </c>
      <c r="G1442" s="4">
        <v>0</v>
      </c>
      <c r="H1442" s="4">
        <v>0</v>
      </c>
      <c r="I1442" s="3">
        <v>0</v>
      </c>
    </row>
    <row r="1443" spans="1:9" x14ac:dyDescent="0.25">
      <c r="A1443" s="1" t="s">
        <v>2842</v>
      </c>
      <c r="B1443" s="1" t="s">
        <v>1218</v>
      </c>
      <c r="C1443" s="1" t="s">
        <v>2843</v>
      </c>
      <c r="D1443" s="2">
        <v>76050.66</v>
      </c>
      <c r="E1443" s="2">
        <v>60840.528000000006</v>
      </c>
      <c r="F1443" s="3">
        <v>0.2</v>
      </c>
      <c r="G1443" s="4">
        <v>0</v>
      </c>
      <c r="H1443" s="4">
        <v>0</v>
      </c>
      <c r="I1443" s="3">
        <v>0</v>
      </c>
    </row>
    <row r="1444" spans="1:9" x14ac:dyDescent="0.25">
      <c r="A1444" s="1" t="s">
        <v>2844</v>
      </c>
      <c r="B1444" s="1" t="s">
        <v>1218</v>
      </c>
      <c r="C1444" s="1" t="s">
        <v>2845</v>
      </c>
      <c r="D1444" s="2">
        <v>2121.04</v>
      </c>
      <c r="E1444" s="2">
        <v>1696.8320000000001</v>
      </c>
      <c r="F1444" s="3">
        <v>0.2</v>
      </c>
      <c r="G1444" s="4">
        <f>+H1444/(1-I1444)</f>
        <v>178</v>
      </c>
      <c r="H1444" s="4">
        <v>169.1</v>
      </c>
      <c r="I1444" s="3">
        <v>0.05</v>
      </c>
    </row>
    <row r="1445" spans="1:9" x14ac:dyDescent="0.25">
      <c r="A1445" s="1" t="s">
        <v>2846</v>
      </c>
      <c r="B1445" s="1" t="s">
        <v>1218</v>
      </c>
      <c r="C1445" s="1" t="s">
        <v>2847</v>
      </c>
      <c r="D1445" s="2">
        <v>2121.04</v>
      </c>
      <c r="E1445" s="2">
        <v>1696.8320000000001</v>
      </c>
      <c r="F1445" s="3">
        <v>0.2</v>
      </c>
      <c r="G1445" s="4">
        <f>+H1445/(1-I1445)</f>
        <v>178</v>
      </c>
      <c r="H1445" s="4">
        <v>169.1</v>
      </c>
      <c r="I1445" s="3">
        <v>0.05</v>
      </c>
    </row>
    <row r="1446" spans="1:9" x14ac:dyDescent="0.25">
      <c r="A1446" s="1" t="s">
        <v>2848</v>
      </c>
      <c r="B1446" s="1" t="s">
        <v>1218</v>
      </c>
      <c r="C1446" s="1" t="s">
        <v>2849</v>
      </c>
      <c r="D1446" s="2">
        <v>6349.63</v>
      </c>
      <c r="E1446" s="2">
        <v>5079.7040000000006</v>
      </c>
      <c r="F1446" s="3">
        <v>0.2</v>
      </c>
      <c r="G1446" s="4">
        <f>+H1446/(1-I1446)</f>
        <v>470</v>
      </c>
      <c r="H1446" s="4">
        <v>446.5</v>
      </c>
      <c r="I1446" s="3">
        <v>0.05</v>
      </c>
    </row>
    <row r="1447" spans="1:9" x14ac:dyDescent="0.25">
      <c r="A1447" s="1" t="s">
        <v>2850</v>
      </c>
      <c r="B1447" s="1" t="s">
        <v>1218</v>
      </c>
      <c r="C1447" s="1" t="s">
        <v>1987</v>
      </c>
      <c r="D1447" s="2">
        <v>66799.14</v>
      </c>
      <c r="E1447" s="2">
        <v>53439.312000000005</v>
      </c>
      <c r="F1447" s="3">
        <v>0.2</v>
      </c>
      <c r="G1447" s="4">
        <f>+H1447/(1-I1447)</f>
        <v>5600</v>
      </c>
      <c r="H1447" s="4">
        <v>5320</v>
      </c>
      <c r="I1447" s="3">
        <v>0.05</v>
      </c>
    </row>
    <row r="1448" spans="1:9" x14ac:dyDescent="0.25">
      <c r="A1448" s="1" t="s">
        <v>2851</v>
      </c>
      <c r="B1448" s="1" t="s">
        <v>1218</v>
      </c>
      <c r="C1448" s="1" t="s">
        <v>2852</v>
      </c>
      <c r="D1448" s="2">
        <v>2552.8000000000002</v>
      </c>
      <c r="E1448" s="2">
        <v>2042.2400000000002</v>
      </c>
      <c r="F1448" s="3">
        <v>0.2</v>
      </c>
      <c r="G1448" s="4">
        <v>0</v>
      </c>
      <c r="H1448" s="4">
        <v>0</v>
      </c>
      <c r="I1448" s="3">
        <v>0</v>
      </c>
    </row>
    <row r="1449" spans="1:9" x14ac:dyDescent="0.25">
      <c r="A1449" s="1" t="s">
        <v>2853</v>
      </c>
      <c r="B1449" s="1" t="s">
        <v>1218</v>
      </c>
      <c r="C1449" s="1" t="s">
        <v>2854</v>
      </c>
      <c r="D1449" s="2">
        <v>6554.14</v>
      </c>
      <c r="E1449" s="2">
        <v>5243.3120000000008</v>
      </c>
      <c r="F1449" s="3">
        <v>0.2</v>
      </c>
      <c r="G1449" s="4">
        <v>0</v>
      </c>
      <c r="H1449" s="4">
        <v>0</v>
      </c>
      <c r="I1449" s="3">
        <v>0</v>
      </c>
    </row>
    <row r="1450" spans="1:9" x14ac:dyDescent="0.25">
      <c r="A1450" s="1" t="s">
        <v>2855</v>
      </c>
      <c r="B1450" s="1" t="s">
        <v>1218</v>
      </c>
      <c r="C1450" s="1" t="s">
        <v>2856</v>
      </c>
      <c r="D1450" s="2">
        <v>11267.33</v>
      </c>
      <c r="E1450" s="2">
        <v>9013.8639999999996</v>
      </c>
      <c r="F1450" s="3">
        <v>0.2</v>
      </c>
      <c r="G1450" s="4">
        <v>0</v>
      </c>
      <c r="H1450" s="4">
        <v>0</v>
      </c>
      <c r="I1450" s="3">
        <v>0</v>
      </c>
    </row>
    <row r="1451" spans="1:9" x14ac:dyDescent="0.25">
      <c r="A1451" s="1" t="s">
        <v>2857</v>
      </c>
      <c r="B1451" s="1" t="s">
        <v>1218</v>
      </c>
      <c r="C1451" s="1" t="s">
        <v>2858</v>
      </c>
      <c r="D1451" s="2">
        <v>10559.21</v>
      </c>
      <c r="E1451" s="2">
        <v>8447.3680000000004</v>
      </c>
      <c r="F1451" s="3">
        <v>0.2</v>
      </c>
      <c r="G1451" s="4">
        <v>0</v>
      </c>
      <c r="H1451" s="4">
        <v>0</v>
      </c>
      <c r="I1451" s="3">
        <v>0</v>
      </c>
    </row>
    <row r="1452" spans="1:9" x14ac:dyDescent="0.25">
      <c r="A1452" s="1" t="s">
        <v>2859</v>
      </c>
      <c r="B1452" s="1" t="s">
        <v>1218</v>
      </c>
      <c r="C1452" s="1" t="s">
        <v>2860</v>
      </c>
      <c r="D1452" s="2">
        <v>6217.71</v>
      </c>
      <c r="E1452" s="2">
        <v>4974.1680000000006</v>
      </c>
      <c r="F1452" s="3">
        <v>0.2</v>
      </c>
      <c r="G1452" s="4">
        <v>0</v>
      </c>
      <c r="H1452" s="4">
        <v>0</v>
      </c>
      <c r="I1452" s="3">
        <v>0</v>
      </c>
    </row>
    <row r="1453" spans="1:9" x14ac:dyDescent="0.25">
      <c r="A1453" s="1" t="s">
        <v>2861</v>
      </c>
      <c r="B1453" s="1" t="s">
        <v>1218</v>
      </c>
      <c r="C1453" s="1" t="s">
        <v>2862</v>
      </c>
      <c r="D1453" s="2">
        <v>12218.72</v>
      </c>
      <c r="E1453" s="2">
        <v>9774.9760000000006</v>
      </c>
      <c r="F1453" s="3">
        <v>0.2</v>
      </c>
      <c r="G1453" s="4">
        <v>0</v>
      </c>
      <c r="H1453" s="4">
        <v>0</v>
      </c>
      <c r="I1453" s="3">
        <v>0</v>
      </c>
    </row>
    <row r="1454" spans="1:9" x14ac:dyDescent="0.25">
      <c r="A1454" s="1" t="s">
        <v>2863</v>
      </c>
      <c r="B1454" s="1" t="s">
        <v>1218</v>
      </c>
      <c r="C1454" s="1" t="s">
        <v>2864</v>
      </c>
      <c r="D1454" s="2">
        <v>60829.63</v>
      </c>
      <c r="E1454" s="2">
        <v>48663.703999999998</v>
      </c>
      <c r="F1454" s="3">
        <v>0.2</v>
      </c>
      <c r="G1454" s="4">
        <v>0</v>
      </c>
      <c r="H1454" s="4">
        <v>0</v>
      </c>
      <c r="I1454" s="3">
        <v>0</v>
      </c>
    </row>
    <row r="1455" spans="1:9" x14ac:dyDescent="0.25">
      <c r="A1455" s="1" t="s">
        <v>2865</v>
      </c>
      <c r="B1455" s="1" t="s">
        <v>1218</v>
      </c>
      <c r="C1455" s="1" t="s">
        <v>2866</v>
      </c>
      <c r="D1455" s="2">
        <v>1700</v>
      </c>
      <c r="E1455" s="2">
        <v>1360</v>
      </c>
      <c r="F1455" s="3">
        <v>0.2</v>
      </c>
      <c r="G1455" s="4">
        <f>+H1455/(1-I1455)</f>
        <v>300</v>
      </c>
      <c r="H1455" s="4">
        <v>285</v>
      </c>
      <c r="I1455" s="3">
        <v>0.05</v>
      </c>
    </row>
    <row r="1456" spans="1:9" x14ac:dyDescent="0.25">
      <c r="A1456" s="1" t="s">
        <v>2867</v>
      </c>
      <c r="B1456" s="1" t="s">
        <v>1218</v>
      </c>
      <c r="C1456" s="1" t="s">
        <v>2868</v>
      </c>
      <c r="D1456" s="2">
        <v>14248.08</v>
      </c>
      <c r="E1456" s="2">
        <v>11398.464</v>
      </c>
      <c r="F1456" s="3">
        <v>0.2</v>
      </c>
      <c r="G1456" s="4">
        <f>+H1456/(1-I1456)</f>
        <v>12600</v>
      </c>
      <c r="H1456" s="4">
        <v>11970</v>
      </c>
      <c r="I1456" s="3">
        <v>0.05</v>
      </c>
    </row>
    <row r="1457" spans="1:9" x14ac:dyDescent="0.25">
      <c r="A1457" s="1" t="s">
        <v>2869</v>
      </c>
      <c r="B1457" s="1" t="s">
        <v>1218</v>
      </c>
      <c r="C1457" s="1" t="s">
        <v>2870</v>
      </c>
      <c r="D1457" s="2">
        <v>87312.62</v>
      </c>
      <c r="E1457" s="2">
        <v>69850.096000000005</v>
      </c>
      <c r="F1457" s="3">
        <v>0.2</v>
      </c>
      <c r="G1457" s="4">
        <v>0</v>
      </c>
      <c r="H1457" s="4">
        <v>0</v>
      </c>
      <c r="I1457" s="3">
        <v>0</v>
      </c>
    </row>
    <row r="1458" spans="1:9" x14ac:dyDescent="0.25">
      <c r="A1458" s="1" t="s">
        <v>2871</v>
      </c>
      <c r="B1458" s="1" t="s">
        <v>1218</v>
      </c>
      <c r="C1458" s="1" t="s">
        <v>2872</v>
      </c>
      <c r="D1458" s="2">
        <v>17996.84</v>
      </c>
      <c r="E1458" s="2">
        <v>14397.472000000002</v>
      </c>
      <c r="F1458" s="3">
        <v>0.2</v>
      </c>
      <c r="G1458" s="4">
        <f>+H1458/(1-I1458)</f>
        <v>1560</v>
      </c>
      <c r="H1458" s="4">
        <v>1482</v>
      </c>
      <c r="I1458" s="3">
        <v>0.05</v>
      </c>
    </row>
    <row r="1459" spans="1:9" x14ac:dyDescent="0.25">
      <c r="A1459" s="1" t="s">
        <v>2873</v>
      </c>
      <c r="B1459" s="1" t="s">
        <v>1218</v>
      </c>
      <c r="C1459" s="1" t="s">
        <v>2874</v>
      </c>
      <c r="D1459" s="2">
        <v>2119.23</v>
      </c>
      <c r="E1459" s="2">
        <v>1695.384</v>
      </c>
      <c r="F1459" s="3">
        <v>0.2</v>
      </c>
      <c r="G1459" s="4">
        <v>0</v>
      </c>
      <c r="H1459" s="4">
        <v>0</v>
      </c>
      <c r="I1459" s="3">
        <v>0</v>
      </c>
    </row>
    <row r="1460" spans="1:9" x14ac:dyDescent="0.25">
      <c r="A1460" s="1" t="s">
        <v>2875</v>
      </c>
      <c r="B1460" s="1" t="s">
        <v>1218</v>
      </c>
      <c r="C1460" s="1" t="s">
        <v>2876</v>
      </c>
      <c r="D1460" s="2">
        <v>108079.48</v>
      </c>
      <c r="E1460" s="2">
        <v>86463.584000000003</v>
      </c>
      <c r="F1460" s="3">
        <v>0.2</v>
      </c>
      <c r="G1460" s="4">
        <f>+H1460/(1-I1460)</f>
        <v>10400</v>
      </c>
      <c r="H1460" s="4">
        <v>9880</v>
      </c>
      <c r="I1460" s="3">
        <v>0.05</v>
      </c>
    </row>
    <row r="1461" spans="1:9" x14ac:dyDescent="0.25">
      <c r="A1461" s="1" t="s">
        <v>2877</v>
      </c>
      <c r="B1461" s="1" t="s">
        <v>1218</v>
      </c>
      <c r="C1461" s="1" t="s">
        <v>2878</v>
      </c>
      <c r="D1461" s="2">
        <v>62777.27</v>
      </c>
      <c r="E1461" s="2">
        <v>50221.815999999999</v>
      </c>
      <c r="F1461" s="3">
        <v>0.2</v>
      </c>
      <c r="G1461" s="4">
        <f>+H1461/(1-I1461)</f>
        <v>4062</v>
      </c>
      <c r="H1461" s="4">
        <v>3858.8999999999996</v>
      </c>
      <c r="I1461" s="3">
        <v>0.05</v>
      </c>
    </row>
    <row r="1462" spans="1:9" x14ac:dyDescent="0.25">
      <c r="A1462" s="1" t="s">
        <v>2879</v>
      </c>
      <c r="B1462" s="1" t="s">
        <v>1218</v>
      </c>
      <c r="C1462" s="1" t="s">
        <v>2880</v>
      </c>
      <c r="D1462" s="2">
        <v>241136.36</v>
      </c>
      <c r="E1462" s="2">
        <v>192909.08799999999</v>
      </c>
      <c r="F1462" s="3">
        <v>0.2</v>
      </c>
      <c r="G1462" s="4">
        <f>+H1462/(1-I1462)</f>
        <v>24474</v>
      </c>
      <c r="H1462" s="4">
        <v>23250.3</v>
      </c>
      <c r="I1462" s="3">
        <v>0.05</v>
      </c>
    </row>
    <row r="1463" spans="1:9" x14ac:dyDescent="0.25">
      <c r="A1463" s="1" t="s">
        <v>2881</v>
      </c>
      <c r="B1463" s="1" t="s">
        <v>1218</v>
      </c>
      <c r="C1463" s="1" t="s">
        <v>2882</v>
      </c>
      <c r="D1463" s="2">
        <v>295532.71000000002</v>
      </c>
      <c r="E1463" s="2">
        <v>236426.16800000003</v>
      </c>
      <c r="F1463" s="3">
        <v>0.2</v>
      </c>
      <c r="G1463" s="4">
        <f>+H1463/(1-I1463)</f>
        <v>24474</v>
      </c>
      <c r="H1463" s="4">
        <v>23250.3</v>
      </c>
      <c r="I1463" s="3">
        <v>0.05</v>
      </c>
    </row>
    <row r="1464" spans="1:9" x14ac:dyDescent="0.25">
      <c r="A1464" s="1" t="s">
        <v>2883</v>
      </c>
      <c r="B1464" s="1" t="s">
        <v>1218</v>
      </c>
      <c r="C1464" s="1" t="s">
        <v>2884</v>
      </c>
      <c r="D1464" s="2">
        <v>17975.36</v>
      </c>
      <c r="E1464" s="2">
        <v>14380.288</v>
      </c>
      <c r="F1464" s="3">
        <v>0.2</v>
      </c>
      <c r="G1464" s="4">
        <f>+H1464/(1-I1464)</f>
        <v>1085</v>
      </c>
      <c r="H1464" s="4">
        <v>1030.75</v>
      </c>
      <c r="I1464" s="3">
        <v>0.05</v>
      </c>
    </row>
    <row r="1465" spans="1:9" x14ac:dyDescent="0.25">
      <c r="A1465" s="1" t="s">
        <v>2885</v>
      </c>
      <c r="B1465" s="1" t="s">
        <v>1218</v>
      </c>
      <c r="C1465" s="1" t="s">
        <v>2886</v>
      </c>
      <c r="D1465" s="2">
        <v>6323.23</v>
      </c>
      <c r="E1465" s="2">
        <v>5058.5839999999998</v>
      </c>
      <c r="F1465" s="3">
        <v>0.2</v>
      </c>
      <c r="G1465" s="4">
        <v>0</v>
      </c>
      <c r="H1465" s="4">
        <v>0</v>
      </c>
      <c r="I1465" s="3">
        <v>0</v>
      </c>
    </row>
    <row r="1466" spans="1:9" x14ac:dyDescent="0.25">
      <c r="A1466" s="1" t="s">
        <v>2887</v>
      </c>
      <c r="B1466" s="1" t="s">
        <v>1218</v>
      </c>
      <c r="C1466" s="1" t="s">
        <v>2888</v>
      </c>
      <c r="D1466" s="2">
        <v>12529.65</v>
      </c>
      <c r="E1466" s="2">
        <v>10023.720000000001</v>
      </c>
      <c r="F1466" s="3">
        <v>0.2</v>
      </c>
      <c r="G1466" s="4">
        <v>0</v>
      </c>
      <c r="H1466" s="4">
        <v>0</v>
      </c>
      <c r="I1466" s="3">
        <v>0</v>
      </c>
    </row>
    <row r="1467" spans="1:9" x14ac:dyDescent="0.25">
      <c r="A1467" s="1" t="s">
        <v>2889</v>
      </c>
      <c r="B1467" s="1" t="s">
        <v>1218</v>
      </c>
      <c r="C1467" s="1" t="s">
        <v>2890</v>
      </c>
      <c r="D1467" s="2">
        <v>7688.23</v>
      </c>
      <c r="E1467" s="2">
        <v>6150.5839999999998</v>
      </c>
      <c r="F1467" s="3">
        <v>0.2</v>
      </c>
      <c r="G1467" s="4">
        <v>0</v>
      </c>
      <c r="H1467" s="4">
        <v>0</v>
      </c>
      <c r="I1467" s="3">
        <v>0</v>
      </c>
    </row>
    <row r="1468" spans="1:9" x14ac:dyDescent="0.25">
      <c r="A1468" s="1" t="s">
        <v>2891</v>
      </c>
      <c r="B1468" s="1" t="s">
        <v>1218</v>
      </c>
      <c r="C1468" s="1" t="s">
        <v>2892</v>
      </c>
      <c r="D1468" s="2">
        <v>18352.39</v>
      </c>
      <c r="E1468" s="2">
        <v>14681.912</v>
      </c>
      <c r="F1468" s="3">
        <v>0.2</v>
      </c>
      <c r="G1468" s="4">
        <f>+H1468/(1-I1468)</f>
        <v>1400</v>
      </c>
      <c r="H1468" s="4">
        <v>1330</v>
      </c>
      <c r="I1468" s="3">
        <v>0.05</v>
      </c>
    </row>
    <row r="1469" spans="1:9" x14ac:dyDescent="0.25">
      <c r="A1469" s="1" t="s">
        <v>2893</v>
      </c>
      <c r="B1469" s="1" t="s">
        <v>1218</v>
      </c>
      <c r="C1469" s="1" t="s">
        <v>2894</v>
      </c>
      <c r="D1469" s="2">
        <v>299</v>
      </c>
      <c r="E1469" s="2">
        <v>271.791</v>
      </c>
      <c r="F1469" s="3">
        <v>9.0999999999999998E-2</v>
      </c>
      <c r="G1469" s="4">
        <v>0</v>
      </c>
      <c r="H1469" s="4">
        <v>0</v>
      </c>
      <c r="I1469" s="3">
        <v>0</v>
      </c>
    </row>
    <row r="1470" spans="1:9" x14ac:dyDescent="0.25">
      <c r="A1470" s="1" t="s">
        <v>2895</v>
      </c>
      <c r="B1470" s="1" t="s">
        <v>1218</v>
      </c>
      <c r="C1470" s="1" t="s">
        <v>2896</v>
      </c>
      <c r="D1470" s="2">
        <v>21902.639999999999</v>
      </c>
      <c r="E1470" s="2">
        <v>17522.112000000001</v>
      </c>
      <c r="F1470" s="3">
        <v>0.2</v>
      </c>
      <c r="G1470" s="4">
        <v>0</v>
      </c>
      <c r="H1470" s="4">
        <v>0</v>
      </c>
      <c r="I1470" s="3">
        <v>0</v>
      </c>
    </row>
    <row r="1471" spans="1:9" x14ac:dyDescent="0.25">
      <c r="A1471" s="1" t="s">
        <v>2897</v>
      </c>
      <c r="B1471" s="1" t="s">
        <v>1218</v>
      </c>
      <c r="C1471" s="1" t="s">
        <v>2898</v>
      </c>
      <c r="D1471" s="2">
        <v>17489.28</v>
      </c>
      <c r="E1471" s="2">
        <v>13991.423999999999</v>
      </c>
      <c r="F1471" s="3">
        <v>0.2</v>
      </c>
      <c r="G1471" s="4">
        <v>0</v>
      </c>
      <c r="H1471" s="4">
        <v>0</v>
      </c>
      <c r="I1471" s="3">
        <v>0</v>
      </c>
    </row>
    <row r="1472" spans="1:9" x14ac:dyDescent="0.25">
      <c r="A1472" s="1" t="s">
        <v>2899</v>
      </c>
      <c r="B1472" s="1" t="s">
        <v>1218</v>
      </c>
      <c r="C1472" s="1" t="s">
        <v>2900</v>
      </c>
      <c r="D1472" s="2">
        <v>2640.37</v>
      </c>
      <c r="E1472" s="2">
        <v>2112.2959999999998</v>
      </c>
      <c r="F1472" s="3">
        <v>0.2</v>
      </c>
      <c r="G1472" s="4">
        <v>0</v>
      </c>
      <c r="H1472" s="4">
        <v>0</v>
      </c>
      <c r="I1472" s="3">
        <v>0</v>
      </c>
    </row>
    <row r="1473" spans="1:9" x14ac:dyDescent="0.25">
      <c r="A1473" s="1" t="s">
        <v>2901</v>
      </c>
      <c r="B1473" s="1" t="s">
        <v>1218</v>
      </c>
      <c r="C1473" s="1" t="s">
        <v>2902</v>
      </c>
      <c r="D1473" s="2">
        <v>10790.72</v>
      </c>
      <c r="E1473" s="2">
        <v>8632.5759999999991</v>
      </c>
      <c r="F1473" s="3">
        <v>0.2</v>
      </c>
      <c r="G1473" s="4">
        <v>0</v>
      </c>
      <c r="H1473" s="4">
        <v>0</v>
      </c>
      <c r="I1473" s="3">
        <v>0</v>
      </c>
    </row>
    <row r="1474" spans="1:9" x14ac:dyDescent="0.25">
      <c r="A1474" s="1" t="s">
        <v>2903</v>
      </c>
      <c r="B1474" s="1" t="s">
        <v>1218</v>
      </c>
      <c r="C1474" s="1" t="s">
        <v>2902</v>
      </c>
      <c r="D1474" s="2">
        <v>20413.599999999999</v>
      </c>
      <c r="E1474" s="2">
        <v>16330.88</v>
      </c>
      <c r="F1474" s="3">
        <v>0.2</v>
      </c>
      <c r="G1474" s="4">
        <f>+H1474/(1-I1474)</f>
        <v>1680</v>
      </c>
      <c r="H1474" s="4">
        <v>1596</v>
      </c>
      <c r="I1474" s="3">
        <v>0.05</v>
      </c>
    </row>
    <row r="1475" spans="1:9" x14ac:dyDescent="0.25">
      <c r="A1475" s="1" t="s">
        <v>2904</v>
      </c>
      <c r="B1475" s="1" t="s">
        <v>1218</v>
      </c>
      <c r="C1475" s="1" t="s">
        <v>2905</v>
      </c>
      <c r="D1475" s="2">
        <v>34148</v>
      </c>
      <c r="E1475" s="2">
        <v>30733.200000000001</v>
      </c>
      <c r="F1475" s="3">
        <v>0.1</v>
      </c>
      <c r="G1475" s="4">
        <v>0</v>
      </c>
      <c r="H1475" s="4">
        <v>0</v>
      </c>
      <c r="I1475" s="3">
        <v>0</v>
      </c>
    </row>
    <row r="1476" spans="1:9" x14ac:dyDescent="0.25">
      <c r="A1476" s="1" t="s">
        <v>2906</v>
      </c>
      <c r="B1476" s="1" t="s">
        <v>1218</v>
      </c>
      <c r="C1476" s="1" t="s">
        <v>2907</v>
      </c>
      <c r="D1476" s="2">
        <v>2404.23</v>
      </c>
      <c r="E1476" s="2">
        <v>1923.384</v>
      </c>
      <c r="F1476" s="3">
        <v>0.2</v>
      </c>
      <c r="G1476" s="4">
        <v>0</v>
      </c>
      <c r="H1476" s="4">
        <v>0</v>
      </c>
      <c r="I1476" s="3">
        <v>0</v>
      </c>
    </row>
    <row r="1477" spans="1:9" x14ac:dyDescent="0.25">
      <c r="A1477" s="1" t="s">
        <v>2908</v>
      </c>
      <c r="B1477" s="1" t="s">
        <v>1218</v>
      </c>
      <c r="C1477" s="1" t="s">
        <v>2909</v>
      </c>
      <c r="D1477" s="2">
        <v>194843.16</v>
      </c>
      <c r="E1477" s="2">
        <v>155874.52800000002</v>
      </c>
      <c r="F1477" s="3">
        <v>0.2</v>
      </c>
      <c r="G1477" s="4">
        <f t="shared" ref="G1477:G1482" si="42">+H1477/(1-I1477)</f>
        <v>15463</v>
      </c>
      <c r="H1477" s="4">
        <v>14689.849999999999</v>
      </c>
      <c r="I1477" s="3">
        <v>0.05</v>
      </c>
    </row>
    <row r="1478" spans="1:9" x14ac:dyDescent="0.25">
      <c r="A1478" s="1" t="s">
        <v>2910</v>
      </c>
      <c r="B1478" s="1" t="s">
        <v>1218</v>
      </c>
      <c r="C1478" s="1" t="s">
        <v>2911</v>
      </c>
      <c r="D1478" s="2">
        <v>34953.82</v>
      </c>
      <c r="E1478" s="2">
        <v>27963.056</v>
      </c>
      <c r="F1478" s="3">
        <v>0.2</v>
      </c>
      <c r="G1478" s="4">
        <f t="shared" si="42"/>
        <v>2451</v>
      </c>
      <c r="H1478" s="4">
        <v>2328.4499999999998</v>
      </c>
      <c r="I1478" s="3">
        <v>0.05</v>
      </c>
    </row>
    <row r="1479" spans="1:9" x14ac:dyDescent="0.25">
      <c r="A1479" s="1" t="s">
        <v>2912</v>
      </c>
      <c r="B1479" s="1" t="s">
        <v>1218</v>
      </c>
      <c r="C1479" s="1" t="s">
        <v>2913</v>
      </c>
      <c r="D1479" s="2">
        <v>28406.9</v>
      </c>
      <c r="E1479" s="2">
        <v>22725.520000000004</v>
      </c>
      <c r="F1479" s="3">
        <v>0.2</v>
      </c>
      <c r="G1479" s="4">
        <f t="shared" si="42"/>
        <v>3258</v>
      </c>
      <c r="H1479" s="4">
        <v>3095.1</v>
      </c>
      <c r="I1479" s="3">
        <v>0.05</v>
      </c>
    </row>
    <row r="1480" spans="1:9" x14ac:dyDescent="0.25">
      <c r="A1480" s="1" t="s">
        <v>2914</v>
      </c>
      <c r="B1480" s="1" t="s">
        <v>1218</v>
      </c>
      <c r="C1480" s="1" t="s">
        <v>2915</v>
      </c>
      <c r="D1480" s="2">
        <v>96659.67</v>
      </c>
      <c r="E1480" s="2">
        <v>77327.736000000004</v>
      </c>
      <c r="F1480" s="3">
        <v>0.2</v>
      </c>
      <c r="G1480" s="4">
        <f t="shared" si="42"/>
        <v>15000</v>
      </c>
      <c r="H1480" s="4">
        <v>14250</v>
      </c>
      <c r="I1480" s="3">
        <v>0.05</v>
      </c>
    </row>
    <row r="1481" spans="1:9" x14ac:dyDescent="0.25">
      <c r="A1481" s="1" t="s">
        <v>2916</v>
      </c>
      <c r="B1481" s="1" t="s">
        <v>1218</v>
      </c>
      <c r="C1481" s="1" t="s">
        <v>2917</v>
      </c>
      <c r="D1481" s="2">
        <v>98326.33</v>
      </c>
      <c r="E1481" s="2">
        <v>78661.064000000013</v>
      </c>
      <c r="F1481" s="3">
        <v>0.2</v>
      </c>
      <c r="G1481" s="4">
        <f t="shared" si="42"/>
        <v>15500</v>
      </c>
      <c r="H1481" s="4">
        <v>14725</v>
      </c>
      <c r="I1481" s="3">
        <v>0.05</v>
      </c>
    </row>
    <row r="1482" spans="1:9" x14ac:dyDescent="0.25">
      <c r="A1482" s="1" t="s">
        <v>2918</v>
      </c>
      <c r="B1482" s="1" t="s">
        <v>1218</v>
      </c>
      <c r="C1482" s="1" t="s">
        <v>2919</v>
      </c>
      <c r="D1482" s="2">
        <v>32416.67</v>
      </c>
      <c r="E1482" s="2">
        <v>25933.335999999999</v>
      </c>
      <c r="F1482" s="3">
        <v>0.2</v>
      </c>
      <c r="G1482" s="4">
        <f t="shared" si="42"/>
        <v>5000</v>
      </c>
      <c r="H1482" s="4">
        <v>4750</v>
      </c>
      <c r="I1482" s="3">
        <v>0.05</v>
      </c>
    </row>
    <row r="1483" spans="1:9" x14ac:dyDescent="0.25">
      <c r="A1483" s="1" t="s">
        <v>2920</v>
      </c>
      <c r="B1483" s="1" t="s">
        <v>1218</v>
      </c>
      <c r="C1483" s="1" t="s">
        <v>2921</v>
      </c>
      <c r="D1483" s="2">
        <v>279353.82</v>
      </c>
      <c r="E1483" s="2">
        <v>223483.05600000001</v>
      </c>
      <c r="F1483" s="3">
        <v>0.2</v>
      </c>
      <c r="G1483" s="4">
        <v>0</v>
      </c>
      <c r="H1483" s="4">
        <v>0</v>
      </c>
      <c r="I1483" s="3">
        <v>0</v>
      </c>
    </row>
    <row r="1484" spans="1:9" x14ac:dyDescent="0.25">
      <c r="A1484" s="1" t="s">
        <v>2922</v>
      </c>
      <c r="B1484" s="1" t="s">
        <v>1218</v>
      </c>
      <c r="C1484" s="1" t="s">
        <v>2923</v>
      </c>
      <c r="D1484" s="2">
        <v>71280.14</v>
      </c>
      <c r="E1484" s="2">
        <v>57024.112000000001</v>
      </c>
      <c r="F1484" s="3">
        <v>0.2</v>
      </c>
      <c r="G1484" s="4">
        <v>0</v>
      </c>
      <c r="H1484" s="4">
        <v>0</v>
      </c>
      <c r="I1484" s="3">
        <v>0</v>
      </c>
    </row>
    <row r="1485" spans="1:9" x14ac:dyDescent="0.25">
      <c r="A1485" s="1" t="s">
        <v>2924</v>
      </c>
      <c r="B1485" s="1" t="s">
        <v>1218</v>
      </c>
      <c r="C1485" s="1" t="s">
        <v>2925</v>
      </c>
      <c r="D1485" s="2">
        <v>17480.05</v>
      </c>
      <c r="E1485" s="2">
        <v>13984.04</v>
      </c>
      <c r="F1485" s="3">
        <v>0.2</v>
      </c>
      <c r="G1485" s="4">
        <v>0</v>
      </c>
      <c r="H1485" s="4">
        <v>0</v>
      </c>
      <c r="I1485" s="3">
        <v>0</v>
      </c>
    </row>
    <row r="1486" spans="1:9" x14ac:dyDescent="0.25">
      <c r="A1486" s="1" t="s">
        <v>2926</v>
      </c>
      <c r="B1486" s="1" t="s">
        <v>1218</v>
      </c>
      <c r="C1486" s="1" t="s">
        <v>2927</v>
      </c>
      <c r="D1486" s="2">
        <v>5540.98</v>
      </c>
      <c r="E1486" s="2">
        <v>4432.7839999999997</v>
      </c>
      <c r="F1486" s="3">
        <v>0.2</v>
      </c>
      <c r="G1486" s="4">
        <v>0</v>
      </c>
      <c r="H1486" s="4">
        <v>0</v>
      </c>
      <c r="I1486" s="3">
        <v>0</v>
      </c>
    </row>
    <row r="1487" spans="1:9" x14ac:dyDescent="0.25">
      <c r="A1487" s="1" t="s">
        <v>2928</v>
      </c>
      <c r="B1487" s="1" t="s">
        <v>1218</v>
      </c>
      <c r="C1487" s="1" t="s">
        <v>1155</v>
      </c>
      <c r="D1487" s="2">
        <v>292861.36</v>
      </c>
      <c r="E1487" s="2">
        <v>234289.08799999999</v>
      </c>
      <c r="F1487" s="3">
        <v>0.2</v>
      </c>
      <c r="G1487" s="4">
        <v>0</v>
      </c>
      <c r="H1487" s="4">
        <v>0</v>
      </c>
      <c r="I1487" s="3">
        <v>0</v>
      </c>
    </row>
    <row r="1488" spans="1:9" x14ac:dyDescent="0.25">
      <c r="A1488" s="1" t="s">
        <v>2929</v>
      </c>
      <c r="B1488" s="1" t="s">
        <v>1218</v>
      </c>
      <c r="C1488" s="1" t="s">
        <v>2930</v>
      </c>
      <c r="D1488" s="2">
        <v>9216.92</v>
      </c>
      <c r="E1488" s="2">
        <v>7373.5360000000001</v>
      </c>
      <c r="F1488" s="3">
        <v>0.2</v>
      </c>
      <c r="G1488" s="4">
        <f>+H1488/(1-I1488)</f>
        <v>700</v>
      </c>
      <c r="H1488" s="4">
        <v>665</v>
      </c>
      <c r="I1488" s="3">
        <v>0.05</v>
      </c>
    </row>
    <row r="1489" spans="1:9" x14ac:dyDescent="0.25">
      <c r="A1489" s="1" t="s">
        <v>2931</v>
      </c>
      <c r="B1489" s="1" t="s">
        <v>1218</v>
      </c>
      <c r="C1489" s="1" t="s">
        <v>2932</v>
      </c>
      <c r="D1489" s="2">
        <v>9176.4500000000007</v>
      </c>
      <c r="E1489" s="2">
        <v>7341.1600000000008</v>
      </c>
      <c r="F1489" s="3">
        <v>0.2</v>
      </c>
      <c r="G1489" s="4">
        <f>+H1489/(1-I1489)</f>
        <v>820</v>
      </c>
      <c r="H1489" s="4">
        <v>779</v>
      </c>
      <c r="I1489" s="3">
        <v>0.05</v>
      </c>
    </row>
    <row r="1490" spans="1:9" x14ac:dyDescent="0.25">
      <c r="A1490" s="1" t="s">
        <v>2933</v>
      </c>
      <c r="B1490" s="1" t="s">
        <v>1218</v>
      </c>
      <c r="C1490" s="1" t="s">
        <v>2934</v>
      </c>
      <c r="D1490" s="2">
        <v>121858.81</v>
      </c>
      <c r="E1490" s="2">
        <v>97487.04800000001</v>
      </c>
      <c r="F1490" s="3">
        <v>0.2</v>
      </c>
      <c r="G1490" s="4">
        <f>+H1490/(1-I1490)</f>
        <v>9500</v>
      </c>
      <c r="H1490" s="4">
        <v>9025</v>
      </c>
      <c r="I1490" s="3">
        <v>0.05</v>
      </c>
    </row>
    <row r="1491" spans="1:9" x14ac:dyDescent="0.25">
      <c r="A1491" s="1" t="s">
        <v>2935</v>
      </c>
      <c r="B1491" s="1" t="s">
        <v>1218</v>
      </c>
      <c r="C1491" s="1" t="s">
        <v>2936</v>
      </c>
      <c r="D1491" s="2">
        <v>27260.94</v>
      </c>
      <c r="E1491" s="2">
        <v>21808.752</v>
      </c>
      <c r="F1491" s="3">
        <v>0.2</v>
      </c>
      <c r="G1491" s="4">
        <v>0</v>
      </c>
      <c r="H1491" s="4">
        <v>0</v>
      </c>
      <c r="I1491" s="3">
        <v>0</v>
      </c>
    </row>
    <row r="1492" spans="1:9" x14ac:dyDescent="0.25">
      <c r="A1492" s="1" t="s">
        <v>2937</v>
      </c>
      <c r="B1492" s="1" t="s">
        <v>1218</v>
      </c>
      <c r="C1492" s="1" t="s">
        <v>2938</v>
      </c>
      <c r="D1492" s="2">
        <v>4216</v>
      </c>
      <c r="E1492" s="2">
        <v>3372.8</v>
      </c>
      <c r="F1492" s="3">
        <v>0.2</v>
      </c>
      <c r="G1492" s="4">
        <v>0</v>
      </c>
      <c r="H1492" s="4">
        <v>0</v>
      </c>
      <c r="I1492" s="3">
        <v>0</v>
      </c>
    </row>
    <row r="1493" spans="1:9" x14ac:dyDescent="0.25">
      <c r="A1493" s="1" t="s">
        <v>2939</v>
      </c>
      <c r="B1493" s="1" t="s">
        <v>1218</v>
      </c>
      <c r="C1493" s="1" t="s">
        <v>2940</v>
      </c>
      <c r="D1493" s="2">
        <v>159221.49</v>
      </c>
      <c r="E1493" s="2">
        <v>127377.192</v>
      </c>
      <c r="F1493" s="3">
        <v>0.2</v>
      </c>
      <c r="G1493" s="4">
        <v>0</v>
      </c>
      <c r="H1493" s="4">
        <v>0</v>
      </c>
      <c r="I1493" s="3">
        <v>0</v>
      </c>
    </row>
    <row r="1494" spans="1:9" x14ac:dyDescent="0.25">
      <c r="A1494" s="1" t="s">
        <v>2941</v>
      </c>
      <c r="B1494" s="1" t="s">
        <v>1218</v>
      </c>
      <c r="C1494" s="1" t="s">
        <v>2942</v>
      </c>
      <c r="D1494" s="2">
        <v>52387.02</v>
      </c>
      <c r="E1494" s="2">
        <v>47148.317999999999</v>
      </c>
      <c r="F1494" s="3">
        <v>0.1</v>
      </c>
      <c r="G1494" s="4">
        <v>0</v>
      </c>
      <c r="H1494" s="4">
        <v>0</v>
      </c>
      <c r="I1494" s="3">
        <v>0</v>
      </c>
    </row>
    <row r="1495" spans="1:9" x14ac:dyDescent="0.25">
      <c r="A1495" s="1" t="s">
        <v>2943</v>
      </c>
      <c r="B1495" s="1" t="s">
        <v>1218</v>
      </c>
      <c r="C1495" s="1" t="s">
        <v>2944</v>
      </c>
      <c r="D1495" s="2">
        <v>52387.02</v>
      </c>
      <c r="E1495" s="2">
        <v>47148.317999999999</v>
      </c>
      <c r="F1495" s="3">
        <v>0.1</v>
      </c>
      <c r="G1495" s="4">
        <v>0</v>
      </c>
      <c r="H1495" s="4">
        <v>0</v>
      </c>
      <c r="I1495" s="3">
        <v>0</v>
      </c>
    </row>
    <row r="1496" spans="1:9" x14ac:dyDescent="0.25">
      <c r="A1496" s="1" t="s">
        <v>2945</v>
      </c>
      <c r="B1496" s="1" t="s">
        <v>1218</v>
      </c>
      <c r="C1496" s="1" t="s">
        <v>2946</v>
      </c>
      <c r="D1496" s="2">
        <v>53740.29</v>
      </c>
      <c r="E1496" s="2">
        <v>42992.232000000004</v>
      </c>
      <c r="F1496" s="3">
        <v>0.2</v>
      </c>
      <c r="G1496" s="4">
        <v>0</v>
      </c>
      <c r="H1496" s="4">
        <v>0</v>
      </c>
      <c r="I1496" s="3">
        <v>0</v>
      </c>
    </row>
    <row r="1497" spans="1:9" x14ac:dyDescent="0.25">
      <c r="A1497" s="1" t="s">
        <v>2947</v>
      </c>
      <c r="B1497" s="1" t="s">
        <v>1218</v>
      </c>
      <c r="C1497" s="1" t="s">
        <v>2948</v>
      </c>
      <c r="D1497" s="2">
        <v>66129.63</v>
      </c>
      <c r="E1497" s="2">
        <v>52903.704000000005</v>
      </c>
      <c r="F1497" s="3">
        <v>0.2</v>
      </c>
      <c r="G1497" s="4">
        <f>+H1497/(1-I1497)</f>
        <v>5300</v>
      </c>
      <c r="H1497" s="4">
        <v>5035</v>
      </c>
      <c r="I1497" s="3">
        <v>0.05</v>
      </c>
    </row>
    <row r="1498" spans="1:9" x14ac:dyDescent="0.25">
      <c r="A1498" s="1" t="s">
        <v>2949</v>
      </c>
      <c r="B1498" s="1" t="s">
        <v>1218</v>
      </c>
      <c r="C1498" s="1" t="s">
        <v>2950</v>
      </c>
      <c r="D1498" s="2">
        <v>18352.39</v>
      </c>
      <c r="E1498" s="2">
        <v>14681.912</v>
      </c>
      <c r="F1498" s="3">
        <v>0.2</v>
      </c>
      <c r="G1498" s="4">
        <f>+H1498/(1-I1498)</f>
        <v>1400</v>
      </c>
      <c r="H1498" s="4">
        <v>1330</v>
      </c>
      <c r="I1498" s="3">
        <v>0.05</v>
      </c>
    </row>
    <row r="1499" spans="1:9" x14ac:dyDescent="0.25">
      <c r="A1499" s="1" t="s">
        <v>2951</v>
      </c>
      <c r="B1499" s="1" t="s">
        <v>1218</v>
      </c>
      <c r="C1499" s="1" t="s">
        <v>2952</v>
      </c>
      <c r="D1499" s="2">
        <v>18352.39</v>
      </c>
      <c r="E1499" s="2">
        <v>14681.912</v>
      </c>
      <c r="F1499" s="3">
        <v>0.2</v>
      </c>
      <c r="G1499" s="4">
        <f>+H1499/(1-I1499)</f>
        <v>1400</v>
      </c>
      <c r="H1499" s="4">
        <v>1330</v>
      </c>
      <c r="I1499" s="3">
        <v>0.05</v>
      </c>
    </row>
    <row r="1500" spans="1:9" x14ac:dyDescent="0.25">
      <c r="A1500" s="1" t="s">
        <v>2953</v>
      </c>
      <c r="B1500" s="1" t="s">
        <v>1218</v>
      </c>
      <c r="C1500" s="1" t="s">
        <v>2954</v>
      </c>
      <c r="D1500" s="2">
        <v>18352.39</v>
      </c>
      <c r="E1500" s="2">
        <v>14681.912</v>
      </c>
      <c r="F1500" s="3">
        <v>0.2</v>
      </c>
      <c r="G1500" s="4">
        <f>+H1500/(1-I1500)</f>
        <v>1400</v>
      </c>
      <c r="H1500" s="4">
        <v>1330</v>
      </c>
      <c r="I1500" s="3">
        <v>0.05</v>
      </c>
    </row>
    <row r="1501" spans="1:9" x14ac:dyDescent="0.25">
      <c r="A1501" s="1" t="s">
        <v>2955</v>
      </c>
      <c r="B1501" s="1" t="s">
        <v>1218</v>
      </c>
      <c r="C1501" s="1" t="s">
        <v>2956</v>
      </c>
      <c r="D1501" s="2">
        <v>13944.71</v>
      </c>
      <c r="E1501" s="2">
        <v>11155.768</v>
      </c>
      <c r="F1501" s="3">
        <v>0.2</v>
      </c>
      <c r="G1501" s="4">
        <v>0</v>
      </c>
      <c r="H1501" s="4">
        <v>0</v>
      </c>
      <c r="I1501" s="3">
        <v>0</v>
      </c>
    </row>
    <row r="1502" spans="1:9" x14ac:dyDescent="0.25">
      <c r="A1502" s="1" t="s">
        <v>2957</v>
      </c>
      <c r="B1502" s="1" t="s">
        <v>1218</v>
      </c>
      <c r="C1502" s="1" t="s">
        <v>2958</v>
      </c>
      <c r="D1502" s="2">
        <v>13944.71</v>
      </c>
      <c r="E1502" s="2">
        <v>11155.768</v>
      </c>
      <c r="F1502" s="3">
        <v>0.2</v>
      </c>
      <c r="G1502" s="4">
        <v>0</v>
      </c>
      <c r="H1502" s="4">
        <v>0</v>
      </c>
      <c r="I1502" s="3">
        <v>0</v>
      </c>
    </row>
    <row r="1503" spans="1:9" x14ac:dyDescent="0.25">
      <c r="A1503" s="1" t="s">
        <v>2959</v>
      </c>
      <c r="B1503" s="1" t="s">
        <v>1218</v>
      </c>
      <c r="C1503" s="1" t="s">
        <v>2960</v>
      </c>
      <c r="D1503" s="2">
        <v>18232.39</v>
      </c>
      <c r="E1503" s="2">
        <v>14585.912</v>
      </c>
      <c r="F1503" s="3">
        <v>0.2</v>
      </c>
      <c r="G1503" s="4">
        <f>+H1503/(1-I1503)</f>
        <v>1280</v>
      </c>
      <c r="H1503" s="4">
        <v>1216</v>
      </c>
      <c r="I1503" s="3">
        <v>0.05</v>
      </c>
    </row>
    <row r="1504" spans="1:9" x14ac:dyDescent="0.25">
      <c r="A1504" s="1" t="s">
        <v>2961</v>
      </c>
      <c r="B1504" s="1" t="s">
        <v>1218</v>
      </c>
      <c r="C1504" s="1" t="s">
        <v>2962</v>
      </c>
      <c r="D1504" s="2">
        <v>650.69000000000005</v>
      </c>
      <c r="E1504" s="2">
        <v>520.55200000000002</v>
      </c>
      <c r="F1504" s="3">
        <v>0.2</v>
      </c>
      <c r="G1504" s="4">
        <v>0</v>
      </c>
      <c r="H1504" s="4">
        <v>0</v>
      </c>
      <c r="I1504" s="3">
        <v>0</v>
      </c>
    </row>
    <row r="1505" spans="1:9" x14ac:dyDescent="0.25">
      <c r="A1505" s="1" t="s">
        <v>2963</v>
      </c>
      <c r="B1505" s="1" t="s">
        <v>1218</v>
      </c>
      <c r="C1505" s="1" t="s">
        <v>2964</v>
      </c>
      <c r="D1505" s="2">
        <v>50825.34</v>
      </c>
      <c r="E1505" s="2">
        <v>40660.271999999997</v>
      </c>
      <c r="F1505" s="3">
        <v>0.2</v>
      </c>
      <c r="G1505" s="4">
        <f t="shared" ref="G1505:G1515" si="43">+H1505/(1-I1505)</f>
        <v>5083</v>
      </c>
      <c r="H1505" s="4">
        <v>4828.8499999999995</v>
      </c>
      <c r="I1505" s="3">
        <v>0.05</v>
      </c>
    </row>
    <row r="1506" spans="1:9" x14ac:dyDescent="0.25">
      <c r="A1506" s="1" t="s">
        <v>2965</v>
      </c>
      <c r="B1506" s="1" t="s">
        <v>1218</v>
      </c>
      <c r="C1506" s="1" t="s">
        <v>2966</v>
      </c>
      <c r="D1506" s="2">
        <v>51764.08</v>
      </c>
      <c r="E1506" s="2">
        <v>41411.264000000003</v>
      </c>
      <c r="F1506" s="3">
        <v>0.2</v>
      </c>
      <c r="G1506" s="4">
        <f t="shared" si="43"/>
        <v>5177</v>
      </c>
      <c r="H1506" s="4">
        <v>4918.1499999999996</v>
      </c>
      <c r="I1506" s="3">
        <v>0.05</v>
      </c>
    </row>
    <row r="1507" spans="1:9" x14ac:dyDescent="0.25">
      <c r="A1507" s="1" t="s">
        <v>2967</v>
      </c>
      <c r="B1507" s="1" t="s">
        <v>1218</v>
      </c>
      <c r="C1507" s="1" t="s">
        <v>2968</v>
      </c>
      <c r="D1507" s="2">
        <v>14220.16</v>
      </c>
      <c r="E1507" s="2">
        <v>11376.128000000001</v>
      </c>
      <c r="F1507" s="3">
        <v>0.2</v>
      </c>
      <c r="G1507" s="4">
        <f t="shared" si="43"/>
        <v>950</v>
      </c>
      <c r="H1507" s="4">
        <v>902.5</v>
      </c>
      <c r="I1507" s="3">
        <v>0.05</v>
      </c>
    </row>
    <row r="1508" spans="1:9" x14ac:dyDescent="0.25">
      <c r="A1508" s="1" t="s">
        <v>2969</v>
      </c>
      <c r="B1508" s="1" t="s">
        <v>1218</v>
      </c>
      <c r="C1508" s="1" t="s">
        <v>2970</v>
      </c>
      <c r="D1508" s="2">
        <v>310703.75</v>
      </c>
      <c r="E1508" s="2">
        <v>248563</v>
      </c>
      <c r="F1508" s="3">
        <v>0.2</v>
      </c>
      <c r="G1508" s="4">
        <f t="shared" si="43"/>
        <v>27000</v>
      </c>
      <c r="H1508" s="4">
        <v>25650</v>
      </c>
      <c r="I1508" s="3">
        <v>0.05</v>
      </c>
    </row>
    <row r="1509" spans="1:9" x14ac:dyDescent="0.25">
      <c r="A1509" s="1" t="s">
        <v>2971</v>
      </c>
      <c r="B1509" s="1" t="s">
        <v>1218</v>
      </c>
      <c r="C1509" s="1" t="s">
        <v>2972</v>
      </c>
      <c r="D1509" s="2">
        <v>167817.95</v>
      </c>
      <c r="E1509" s="2">
        <v>134254.36000000002</v>
      </c>
      <c r="F1509" s="3">
        <v>0.2</v>
      </c>
      <c r="G1509" s="4">
        <f t="shared" si="43"/>
        <v>14400</v>
      </c>
      <c r="H1509" s="4">
        <v>13680</v>
      </c>
      <c r="I1509" s="3">
        <v>0.05</v>
      </c>
    </row>
    <row r="1510" spans="1:9" x14ac:dyDescent="0.25">
      <c r="A1510" s="1" t="s">
        <v>2973</v>
      </c>
      <c r="B1510" s="1" t="s">
        <v>1218</v>
      </c>
      <c r="C1510" s="1" t="s">
        <v>2974</v>
      </c>
      <c r="D1510" s="2">
        <v>41707.21</v>
      </c>
      <c r="E1510" s="2">
        <v>33365.768000000004</v>
      </c>
      <c r="F1510" s="3">
        <v>0.2</v>
      </c>
      <c r="G1510" s="4">
        <f t="shared" si="43"/>
        <v>3600</v>
      </c>
      <c r="H1510" s="4">
        <v>3420</v>
      </c>
      <c r="I1510" s="3">
        <v>0.05</v>
      </c>
    </row>
    <row r="1511" spans="1:9" x14ac:dyDescent="0.25">
      <c r="A1511" s="1" t="s">
        <v>2975</v>
      </c>
      <c r="B1511" s="1" t="s">
        <v>1218</v>
      </c>
      <c r="C1511" s="1" t="s">
        <v>2976</v>
      </c>
      <c r="D1511" s="2">
        <v>373498.8</v>
      </c>
      <c r="E1511" s="2">
        <v>298799.03999999998</v>
      </c>
      <c r="F1511" s="3">
        <v>0.2</v>
      </c>
      <c r="G1511" s="4">
        <f t="shared" si="43"/>
        <v>32000</v>
      </c>
      <c r="H1511" s="4">
        <v>30400</v>
      </c>
      <c r="I1511" s="3">
        <v>0.05</v>
      </c>
    </row>
    <row r="1512" spans="1:9" x14ac:dyDescent="0.25">
      <c r="A1512" s="1" t="s">
        <v>2977</v>
      </c>
      <c r="B1512" s="1" t="s">
        <v>1218</v>
      </c>
      <c r="C1512" s="1" t="s">
        <v>2978</v>
      </c>
      <c r="D1512" s="2">
        <v>4169.08</v>
      </c>
      <c r="E1512" s="2">
        <v>3335.2640000000001</v>
      </c>
      <c r="F1512" s="3">
        <v>0.2</v>
      </c>
      <c r="G1512" s="4">
        <f t="shared" si="43"/>
        <v>360</v>
      </c>
      <c r="H1512" s="4">
        <v>342</v>
      </c>
      <c r="I1512" s="3">
        <v>0.05</v>
      </c>
    </row>
    <row r="1513" spans="1:9" x14ac:dyDescent="0.25">
      <c r="A1513" s="1" t="s">
        <v>2979</v>
      </c>
      <c r="B1513" s="1" t="s">
        <v>1218</v>
      </c>
      <c r="C1513" s="1" t="s">
        <v>2980</v>
      </c>
      <c r="D1513" s="2">
        <v>4169.08</v>
      </c>
      <c r="E1513" s="2">
        <v>3335.2640000000001</v>
      </c>
      <c r="F1513" s="3">
        <v>0.2</v>
      </c>
      <c r="G1513" s="4">
        <f t="shared" si="43"/>
        <v>360</v>
      </c>
      <c r="H1513" s="4">
        <v>342</v>
      </c>
      <c r="I1513" s="3">
        <v>0.05</v>
      </c>
    </row>
    <row r="1514" spans="1:9" x14ac:dyDescent="0.25">
      <c r="A1514" s="1" t="s">
        <v>2981</v>
      </c>
      <c r="B1514" s="1" t="s">
        <v>1218</v>
      </c>
      <c r="C1514" s="1" t="s">
        <v>1833</v>
      </c>
      <c r="D1514" s="2">
        <v>44951.93</v>
      </c>
      <c r="E1514" s="2">
        <v>35961.544000000002</v>
      </c>
      <c r="F1514" s="3">
        <v>0.2</v>
      </c>
      <c r="G1514" s="4">
        <f t="shared" si="43"/>
        <v>3700</v>
      </c>
      <c r="H1514" s="4">
        <v>3515</v>
      </c>
      <c r="I1514" s="3">
        <v>0.05</v>
      </c>
    </row>
    <row r="1515" spans="1:9" x14ac:dyDescent="0.25">
      <c r="A1515" s="1" t="s">
        <v>2982</v>
      </c>
      <c r="B1515" s="1" t="s">
        <v>1218</v>
      </c>
      <c r="C1515" s="1" t="s">
        <v>2983</v>
      </c>
      <c r="D1515" s="2">
        <v>53126.32</v>
      </c>
      <c r="E1515" s="2">
        <v>42501.056000000004</v>
      </c>
      <c r="F1515" s="3">
        <v>0.2</v>
      </c>
      <c r="G1515" s="4">
        <f t="shared" si="43"/>
        <v>4400</v>
      </c>
      <c r="H1515" s="4">
        <v>4180</v>
      </c>
      <c r="I1515" s="3">
        <v>0.05</v>
      </c>
    </row>
    <row r="1516" spans="1:9" x14ac:dyDescent="0.25">
      <c r="A1516" s="1" t="s">
        <v>2984</v>
      </c>
      <c r="B1516" s="1" t="s">
        <v>1218</v>
      </c>
      <c r="C1516" s="1" t="s">
        <v>2985</v>
      </c>
      <c r="D1516" s="2">
        <v>2815.4</v>
      </c>
      <c r="E1516" s="2">
        <v>2252.3200000000002</v>
      </c>
      <c r="F1516" s="3">
        <v>0.2</v>
      </c>
      <c r="G1516" s="4">
        <v>0</v>
      </c>
      <c r="H1516" s="4">
        <v>0</v>
      </c>
      <c r="I1516" s="3">
        <v>0</v>
      </c>
    </row>
    <row r="1517" spans="1:9" x14ac:dyDescent="0.25">
      <c r="A1517" s="1" t="s">
        <v>2986</v>
      </c>
      <c r="B1517" s="1" t="s">
        <v>1218</v>
      </c>
      <c r="C1517" s="1" t="s">
        <v>2987</v>
      </c>
      <c r="D1517" s="2">
        <v>3301.98</v>
      </c>
      <c r="E1517" s="2">
        <v>2641.5840000000003</v>
      </c>
      <c r="F1517" s="3">
        <v>0.2</v>
      </c>
      <c r="G1517" s="4">
        <v>0</v>
      </c>
      <c r="H1517" s="4">
        <v>0</v>
      </c>
      <c r="I1517" s="3">
        <v>0</v>
      </c>
    </row>
    <row r="1518" spans="1:9" x14ac:dyDescent="0.25">
      <c r="A1518" s="1" t="s">
        <v>2988</v>
      </c>
      <c r="B1518" s="1" t="s">
        <v>1218</v>
      </c>
      <c r="C1518" s="1" t="s">
        <v>2989</v>
      </c>
      <c r="D1518" s="2">
        <v>6553.59</v>
      </c>
      <c r="E1518" s="2">
        <v>5242.8720000000003</v>
      </c>
      <c r="F1518" s="3">
        <v>0.2</v>
      </c>
      <c r="G1518" s="4">
        <f>+H1518/(1-I1518)</f>
        <v>330</v>
      </c>
      <c r="H1518" s="4">
        <v>313.5</v>
      </c>
      <c r="I1518" s="3">
        <v>0.05</v>
      </c>
    </row>
    <row r="1519" spans="1:9" x14ac:dyDescent="0.25">
      <c r="A1519" s="1" t="s">
        <v>2990</v>
      </c>
      <c r="B1519" s="1" t="s">
        <v>1218</v>
      </c>
      <c r="C1519" s="1" t="s">
        <v>2991</v>
      </c>
      <c r="D1519" s="2">
        <v>10402.83</v>
      </c>
      <c r="E1519" s="2">
        <v>8322.264000000001</v>
      </c>
      <c r="F1519" s="3">
        <v>0.2</v>
      </c>
      <c r="G1519" s="4">
        <f>+H1519/(1-I1519)</f>
        <v>1140</v>
      </c>
      <c r="H1519" s="4">
        <v>1083</v>
      </c>
      <c r="I1519" s="3">
        <v>0.05</v>
      </c>
    </row>
    <row r="1520" spans="1:9" x14ac:dyDescent="0.25">
      <c r="A1520" s="1" t="s">
        <v>2992</v>
      </c>
      <c r="B1520" s="1" t="s">
        <v>1218</v>
      </c>
      <c r="C1520" s="1" t="s">
        <v>2993</v>
      </c>
      <c r="D1520" s="2">
        <v>6234.11</v>
      </c>
      <c r="E1520" s="2">
        <v>4987.2880000000005</v>
      </c>
      <c r="F1520" s="3">
        <v>0.2</v>
      </c>
      <c r="G1520" s="4">
        <v>0</v>
      </c>
      <c r="H1520" s="4">
        <v>0</v>
      </c>
      <c r="I1520" s="3">
        <v>0</v>
      </c>
    </row>
    <row r="1521" spans="1:9" x14ac:dyDescent="0.25">
      <c r="A1521" s="1" t="s">
        <v>2994</v>
      </c>
      <c r="B1521" s="1" t="s">
        <v>1218</v>
      </c>
      <c r="C1521" s="1" t="s">
        <v>2995</v>
      </c>
      <c r="D1521" s="2">
        <v>14657.33</v>
      </c>
      <c r="E1521" s="2">
        <v>11725.864000000001</v>
      </c>
      <c r="F1521" s="3">
        <v>0.2</v>
      </c>
      <c r="G1521" s="4">
        <f t="shared" ref="G1521:G1526" si="44">+H1521/(1-I1521)</f>
        <v>1270</v>
      </c>
      <c r="H1521" s="4">
        <v>1206.5</v>
      </c>
      <c r="I1521" s="3">
        <v>0.05</v>
      </c>
    </row>
    <row r="1522" spans="1:9" x14ac:dyDescent="0.25">
      <c r="A1522" s="1" t="s">
        <v>2996</v>
      </c>
      <c r="B1522" s="1" t="s">
        <v>1218</v>
      </c>
      <c r="C1522" s="1" t="s">
        <v>2997</v>
      </c>
      <c r="D1522" s="2">
        <v>50825.34</v>
      </c>
      <c r="E1522" s="2">
        <v>40660.271999999997</v>
      </c>
      <c r="F1522" s="3">
        <v>0.2</v>
      </c>
      <c r="G1522" s="4">
        <f t="shared" si="44"/>
        <v>5083</v>
      </c>
      <c r="H1522" s="4">
        <v>4828.8499999999995</v>
      </c>
      <c r="I1522" s="3">
        <v>0.05</v>
      </c>
    </row>
    <row r="1523" spans="1:9" x14ac:dyDescent="0.25">
      <c r="A1523" s="1" t="s">
        <v>2998</v>
      </c>
      <c r="B1523" s="1" t="s">
        <v>1218</v>
      </c>
      <c r="C1523" s="1" t="s">
        <v>2999</v>
      </c>
      <c r="D1523" s="2">
        <v>50825.34</v>
      </c>
      <c r="E1523" s="2">
        <v>40660.271999999997</v>
      </c>
      <c r="F1523" s="3">
        <v>0.2</v>
      </c>
      <c r="G1523" s="4">
        <f t="shared" si="44"/>
        <v>5083</v>
      </c>
      <c r="H1523" s="4">
        <v>4828.8499999999995</v>
      </c>
      <c r="I1523" s="3">
        <v>0.05</v>
      </c>
    </row>
    <row r="1524" spans="1:9" x14ac:dyDescent="0.25">
      <c r="A1524" s="1" t="s">
        <v>3000</v>
      </c>
      <c r="B1524" s="1" t="s">
        <v>1218</v>
      </c>
      <c r="C1524" s="1" t="s">
        <v>3001</v>
      </c>
      <c r="D1524" s="2">
        <v>80263.12</v>
      </c>
      <c r="E1524" s="2">
        <v>64210.495999999999</v>
      </c>
      <c r="F1524" s="3">
        <v>0.2</v>
      </c>
      <c r="G1524" s="4">
        <f t="shared" si="44"/>
        <v>6963.5</v>
      </c>
      <c r="H1524" s="4">
        <v>6615.3249999999998</v>
      </c>
      <c r="I1524" s="3">
        <v>0.05</v>
      </c>
    </row>
    <row r="1525" spans="1:9" x14ac:dyDescent="0.25">
      <c r="A1525" s="1" t="s">
        <v>3002</v>
      </c>
      <c r="B1525" s="1" t="s">
        <v>1218</v>
      </c>
      <c r="C1525" s="1" t="s">
        <v>3003</v>
      </c>
      <c r="D1525" s="2">
        <v>55654.189999999995</v>
      </c>
      <c r="E1525" s="2">
        <v>44523.351999999999</v>
      </c>
      <c r="F1525" s="3">
        <v>0.2</v>
      </c>
      <c r="G1525" s="4">
        <f t="shared" si="44"/>
        <v>4828.8499999999995</v>
      </c>
      <c r="H1525" s="4">
        <v>4587.4074999999993</v>
      </c>
      <c r="I1525" s="3">
        <v>0.05</v>
      </c>
    </row>
    <row r="1526" spans="1:9" x14ac:dyDescent="0.25">
      <c r="A1526" s="1" t="s">
        <v>3004</v>
      </c>
      <c r="B1526" s="1" t="s">
        <v>1218</v>
      </c>
      <c r="C1526" s="1" t="s">
        <v>3005</v>
      </c>
      <c r="D1526" s="2">
        <v>80263.12</v>
      </c>
      <c r="E1526" s="2">
        <v>64210.495999999999</v>
      </c>
      <c r="F1526" s="3">
        <v>0.2</v>
      </c>
      <c r="G1526" s="4">
        <f t="shared" si="44"/>
        <v>6963.5</v>
      </c>
      <c r="H1526" s="4">
        <v>6615.3249999999998</v>
      </c>
      <c r="I1526" s="3">
        <v>0.05</v>
      </c>
    </row>
    <row r="1527" spans="1:9" x14ac:dyDescent="0.25">
      <c r="A1527" s="1" t="s">
        <v>3006</v>
      </c>
      <c r="B1527" s="1" t="s">
        <v>2907</v>
      </c>
      <c r="C1527" s="1" t="s">
        <v>2907</v>
      </c>
      <c r="D1527" s="2">
        <v>2400</v>
      </c>
      <c r="E1527" s="2">
        <v>2181.6</v>
      </c>
      <c r="F1527" s="3">
        <v>9.0999999999999998E-2</v>
      </c>
      <c r="G1527" s="4">
        <v>0</v>
      </c>
      <c r="H1527" s="4">
        <v>0</v>
      </c>
      <c r="I1527" s="3">
        <v>0</v>
      </c>
    </row>
    <row r="1528" spans="1:9" x14ac:dyDescent="0.25">
      <c r="A1528" s="1" t="s">
        <v>3007</v>
      </c>
      <c r="B1528" s="1" t="s">
        <v>3008</v>
      </c>
      <c r="C1528" s="1" t="s">
        <v>3009</v>
      </c>
      <c r="D1528" s="2">
        <v>14045.22</v>
      </c>
      <c r="E1528" s="2">
        <v>11236.175999999999</v>
      </c>
      <c r="F1528" s="3">
        <v>0.2</v>
      </c>
      <c r="G1528" s="4">
        <f>+H1528/(1-I1528)</f>
        <v>3500</v>
      </c>
      <c r="H1528" s="4">
        <v>3325</v>
      </c>
      <c r="I1528" s="3">
        <v>0.05</v>
      </c>
    </row>
    <row r="1529" spans="1:9" x14ac:dyDescent="0.25">
      <c r="A1529" s="1" t="s">
        <v>3010</v>
      </c>
      <c r="B1529" s="1" t="s">
        <v>3008</v>
      </c>
      <c r="C1529" s="1" t="s">
        <v>3011</v>
      </c>
      <c r="D1529" s="2">
        <v>362.4</v>
      </c>
      <c r="E1529" s="2">
        <v>289.92</v>
      </c>
      <c r="F1529" s="3">
        <v>0.2</v>
      </c>
      <c r="G1529" s="4">
        <f>+H1529/(1-I1529)</f>
        <v>23.999999999999996</v>
      </c>
      <c r="H1529" s="4">
        <v>22.799999999999997</v>
      </c>
      <c r="I1529" s="3">
        <v>0.05</v>
      </c>
    </row>
    <row r="1530" spans="1:9" x14ac:dyDescent="0.25">
      <c r="A1530" s="1" t="s">
        <v>3012</v>
      </c>
      <c r="B1530" s="1" t="s">
        <v>3008</v>
      </c>
      <c r="C1530" s="1" t="s">
        <v>3013</v>
      </c>
      <c r="D1530" s="2">
        <v>3914.23</v>
      </c>
      <c r="E1530" s="2">
        <v>3131.384</v>
      </c>
      <c r="F1530" s="3">
        <v>0.2</v>
      </c>
      <c r="G1530" s="4">
        <v>0</v>
      </c>
      <c r="H1530" s="4">
        <v>0</v>
      </c>
      <c r="I1530" s="3">
        <v>0</v>
      </c>
    </row>
    <row r="1531" spans="1:9" x14ac:dyDescent="0.25">
      <c r="A1531" s="1" t="s">
        <v>3014</v>
      </c>
      <c r="B1531" s="1" t="s">
        <v>3008</v>
      </c>
      <c r="C1531" s="1" t="s">
        <v>3015</v>
      </c>
      <c r="D1531" s="2">
        <v>3247.36</v>
      </c>
      <c r="E1531" s="2">
        <v>2597.8880000000004</v>
      </c>
      <c r="F1531" s="3">
        <v>0.2</v>
      </c>
      <c r="G1531" s="4">
        <f>+H1531/(1-I1531)</f>
        <v>217</v>
      </c>
      <c r="H1531" s="4">
        <v>206.14999999999998</v>
      </c>
      <c r="I1531" s="3">
        <v>0.05</v>
      </c>
    </row>
    <row r="1532" spans="1:9" x14ac:dyDescent="0.25">
      <c r="A1532" s="1" t="s">
        <v>3016</v>
      </c>
      <c r="B1532" s="1" t="s">
        <v>3008</v>
      </c>
      <c r="C1532" s="1" t="s">
        <v>3017</v>
      </c>
      <c r="D1532" s="2">
        <v>3273.87</v>
      </c>
      <c r="E1532" s="2">
        <v>2619.096</v>
      </c>
      <c r="F1532" s="3">
        <v>0.2</v>
      </c>
      <c r="G1532" s="4">
        <f>+H1532/(1-I1532)</f>
        <v>219</v>
      </c>
      <c r="H1532" s="4">
        <v>208.04999999999998</v>
      </c>
      <c r="I1532" s="3">
        <v>0.05</v>
      </c>
    </row>
    <row r="1533" spans="1:9" x14ac:dyDescent="0.25">
      <c r="A1533" s="1" t="s">
        <v>3018</v>
      </c>
      <c r="B1533" s="1" t="s">
        <v>3008</v>
      </c>
      <c r="C1533" s="1" t="s">
        <v>3019</v>
      </c>
      <c r="D1533" s="2">
        <v>1587.96</v>
      </c>
      <c r="E1533" s="2">
        <v>1270.3680000000002</v>
      </c>
      <c r="F1533" s="3">
        <v>0.2</v>
      </c>
      <c r="G1533" s="4">
        <f>+H1533/(1-I1533)</f>
        <v>164</v>
      </c>
      <c r="H1533" s="4">
        <v>155.79999999999998</v>
      </c>
      <c r="I1533" s="3">
        <v>0.05</v>
      </c>
    </row>
    <row r="1534" spans="1:9" x14ac:dyDescent="0.25">
      <c r="A1534" s="1" t="s">
        <v>3020</v>
      </c>
      <c r="B1534" s="1" t="s">
        <v>3008</v>
      </c>
      <c r="C1534" s="1" t="s">
        <v>3021</v>
      </c>
      <c r="D1534" s="2">
        <v>4980.09</v>
      </c>
      <c r="E1534" s="2">
        <v>3984.0720000000001</v>
      </c>
      <c r="F1534" s="3">
        <v>0.2</v>
      </c>
      <c r="G1534" s="4">
        <v>0</v>
      </c>
      <c r="H1534" s="4">
        <v>0</v>
      </c>
      <c r="I1534" s="3">
        <v>0</v>
      </c>
    </row>
    <row r="1535" spans="1:9" x14ac:dyDescent="0.25">
      <c r="A1535" s="1" t="s">
        <v>3022</v>
      </c>
      <c r="B1535" s="1" t="s">
        <v>3008</v>
      </c>
      <c r="C1535" s="1" t="s">
        <v>3023</v>
      </c>
      <c r="D1535" s="2">
        <v>1349.71</v>
      </c>
      <c r="E1535" s="2">
        <v>1079.768</v>
      </c>
      <c r="F1535" s="3">
        <v>0.2</v>
      </c>
      <c r="G1535" s="4">
        <v>0</v>
      </c>
      <c r="H1535" s="4">
        <v>0</v>
      </c>
      <c r="I1535" s="3">
        <v>0</v>
      </c>
    </row>
    <row r="1536" spans="1:9" x14ac:dyDescent="0.25">
      <c r="A1536" s="1" t="s">
        <v>3024</v>
      </c>
      <c r="B1536" s="1" t="s">
        <v>3008</v>
      </c>
      <c r="C1536" s="1" t="s">
        <v>3025</v>
      </c>
      <c r="D1536" s="2">
        <v>1768.47</v>
      </c>
      <c r="E1536" s="2">
        <v>1414.7760000000001</v>
      </c>
      <c r="F1536" s="3">
        <v>0.2</v>
      </c>
      <c r="G1536" s="4">
        <v>0</v>
      </c>
      <c r="H1536" s="4">
        <v>0</v>
      </c>
      <c r="I1536" s="3">
        <v>0</v>
      </c>
    </row>
    <row r="1537" spans="1:9" x14ac:dyDescent="0.25">
      <c r="A1537" s="1" t="s">
        <v>3026</v>
      </c>
      <c r="B1537" s="1" t="s">
        <v>3008</v>
      </c>
      <c r="C1537" s="1" t="s">
        <v>3027</v>
      </c>
      <c r="D1537" s="2">
        <v>3053.58</v>
      </c>
      <c r="E1537" s="2">
        <v>2442.864</v>
      </c>
      <c r="F1537" s="3">
        <v>0.2</v>
      </c>
      <c r="G1537" s="4">
        <v>0</v>
      </c>
      <c r="H1537" s="4">
        <v>0</v>
      </c>
      <c r="I1537" s="3">
        <v>0</v>
      </c>
    </row>
    <row r="1538" spans="1:9" x14ac:dyDescent="0.25">
      <c r="A1538" s="1" t="s">
        <v>3028</v>
      </c>
      <c r="B1538" s="1" t="s">
        <v>3008</v>
      </c>
      <c r="C1538" s="1" t="s">
        <v>3029</v>
      </c>
      <c r="D1538" s="2">
        <v>0</v>
      </c>
      <c r="E1538" s="2">
        <v>0</v>
      </c>
      <c r="F1538" s="3">
        <v>0.2</v>
      </c>
      <c r="G1538" s="4">
        <v>0</v>
      </c>
      <c r="H1538" s="4">
        <v>0</v>
      </c>
      <c r="I1538" s="3">
        <v>0</v>
      </c>
    </row>
    <row r="1539" spans="1:9" x14ac:dyDescent="0.25">
      <c r="A1539" s="1" t="s">
        <v>3030</v>
      </c>
      <c r="B1539" s="1" t="s">
        <v>3008</v>
      </c>
      <c r="C1539" s="1" t="s">
        <v>3031</v>
      </c>
      <c r="D1539" s="2">
        <v>1995.73</v>
      </c>
      <c r="E1539" s="2">
        <v>1596.5840000000001</v>
      </c>
      <c r="F1539" s="3">
        <v>0.2</v>
      </c>
      <c r="G1539" s="4">
        <v>0</v>
      </c>
      <c r="H1539" s="4">
        <v>0</v>
      </c>
      <c r="I1539" s="3">
        <v>0</v>
      </c>
    </row>
    <row r="1540" spans="1:9" x14ac:dyDescent="0.25">
      <c r="A1540" s="1" t="s">
        <v>3032</v>
      </c>
      <c r="B1540" s="1" t="s">
        <v>3008</v>
      </c>
      <c r="C1540" s="1" t="s">
        <v>3033</v>
      </c>
      <c r="D1540" s="2">
        <v>46087.47</v>
      </c>
      <c r="E1540" s="2">
        <v>36869.976000000002</v>
      </c>
      <c r="F1540" s="3">
        <v>0.2</v>
      </c>
      <c r="G1540" s="4">
        <f>+H1540/(1-I1540)</f>
        <v>6500</v>
      </c>
      <c r="H1540" s="4">
        <v>6175</v>
      </c>
      <c r="I1540" s="3">
        <v>0.05</v>
      </c>
    </row>
    <row r="1541" spans="1:9" x14ac:dyDescent="0.25">
      <c r="A1541" s="1" t="s">
        <v>3034</v>
      </c>
      <c r="B1541" s="1" t="s">
        <v>3008</v>
      </c>
      <c r="C1541" s="1" t="s">
        <v>3035</v>
      </c>
      <c r="D1541" s="2">
        <v>6284.17</v>
      </c>
      <c r="E1541" s="2">
        <v>5027.3360000000002</v>
      </c>
      <c r="F1541" s="3">
        <v>0.2</v>
      </c>
      <c r="G1541" s="4">
        <v>0</v>
      </c>
      <c r="H1541" s="4">
        <v>0</v>
      </c>
      <c r="I1541" s="3">
        <v>0</v>
      </c>
    </row>
    <row r="1542" spans="1:9" x14ac:dyDescent="0.25">
      <c r="A1542" s="1" t="s">
        <v>3036</v>
      </c>
      <c r="B1542" s="1" t="s">
        <v>3008</v>
      </c>
      <c r="C1542" s="1" t="s">
        <v>3037</v>
      </c>
      <c r="D1542" s="2">
        <v>2225.73</v>
      </c>
      <c r="E1542" s="2">
        <v>1780.5840000000001</v>
      </c>
      <c r="F1542" s="3">
        <v>0.2</v>
      </c>
      <c r="G1542" s="4">
        <v>0</v>
      </c>
      <c r="H1542" s="4">
        <v>0</v>
      </c>
      <c r="I1542" s="3">
        <v>0</v>
      </c>
    </row>
    <row r="1543" spans="1:9" x14ac:dyDescent="0.25">
      <c r="A1543" s="1" t="s">
        <v>3038</v>
      </c>
      <c r="B1543" s="1" t="s">
        <v>3008</v>
      </c>
      <c r="C1543" s="1" t="s">
        <v>3039</v>
      </c>
      <c r="D1543" s="2">
        <v>3338.59</v>
      </c>
      <c r="E1543" s="2">
        <v>2670.8720000000003</v>
      </c>
      <c r="F1543" s="3">
        <v>0.2</v>
      </c>
      <c r="G1543" s="4">
        <v>0</v>
      </c>
      <c r="H1543" s="4">
        <v>0</v>
      </c>
      <c r="I1543" s="3">
        <v>0</v>
      </c>
    </row>
    <row r="1544" spans="1:9" x14ac:dyDescent="0.25">
      <c r="A1544" s="1" t="s">
        <v>3040</v>
      </c>
      <c r="B1544" s="1" t="s">
        <v>3008</v>
      </c>
      <c r="C1544" s="1" t="s">
        <v>3041</v>
      </c>
      <c r="D1544" s="2">
        <v>5564.32</v>
      </c>
      <c r="E1544" s="2">
        <v>4451.4560000000001</v>
      </c>
      <c r="F1544" s="3">
        <v>0.2</v>
      </c>
      <c r="G1544" s="4">
        <v>0</v>
      </c>
      <c r="H1544" s="4">
        <v>0</v>
      </c>
      <c r="I1544" s="3">
        <v>0</v>
      </c>
    </row>
    <row r="1545" spans="1:9" x14ac:dyDescent="0.25">
      <c r="A1545" s="1" t="s">
        <v>3042</v>
      </c>
      <c r="B1545" s="1" t="s">
        <v>3008</v>
      </c>
      <c r="C1545" s="1" t="s">
        <v>3043</v>
      </c>
      <c r="D1545" s="2">
        <v>28000</v>
      </c>
      <c r="E1545" s="2">
        <v>25452</v>
      </c>
      <c r="F1545" s="3">
        <v>9.0999999999999998E-2</v>
      </c>
      <c r="G1545" s="4">
        <v>0</v>
      </c>
      <c r="H1545" s="4">
        <v>0</v>
      </c>
      <c r="I1545" s="3">
        <v>0</v>
      </c>
    </row>
    <row r="1546" spans="1:9" x14ac:dyDescent="0.25">
      <c r="A1546" s="1" t="s">
        <v>3044</v>
      </c>
      <c r="B1546" s="1" t="s">
        <v>3008</v>
      </c>
      <c r="C1546" s="1" t="s">
        <v>3045</v>
      </c>
      <c r="D1546" s="2">
        <v>3486.72</v>
      </c>
      <c r="E1546" s="2">
        <v>2789.3760000000002</v>
      </c>
      <c r="F1546" s="3">
        <v>0.2</v>
      </c>
      <c r="G1546" s="4">
        <f>+H1546/(1-I1546)</f>
        <v>233</v>
      </c>
      <c r="H1546" s="4">
        <v>221.35</v>
      </c>
      <c r="I1546" s="3">
        <v>0.05</v>
      </c>
    </row>
    <row r="1547" spans="1:9" x14ac:dyDescent="0.25">
      <c r="A1547" s="1" t="s">
        <v>3046</v>
      </c>
      <c r="B1547" s="1" t="s">
        <v>3008</v>
      </c>
      <c r="C1547" s="1" t="s">
        <v>3047</v>
      </c>
      <c r="D1547" s="2">
        <v>170677.91</v>
      </c>
      <c r="E1547" s="2">
        <v>136542.32800000001</v>
      </c>
      <c r="F1547" s="3">
        <v>0.2</v>
      </c>
      <c r="G1547" s="4">
        <f>+H1547/(1-I1547)</f>
        <v>9600</v>
      </c>
      <c r="H1547" s="4">
        <v>9120</v>
      </c>
      <c r="I1547" s="3">
        <v>0.05</v>
      </c>
    </row>
    <row r="1548" spans="1:9" x14ac:dyDescent="0.25">
      <c r="A1548" s="1" t="s">
        <v>3048</v>
      </c>
      <c r="B1548" s="1" t="s">
        <v>3008</v>
      </c>
      <c r="C1548" s="1" t="s">
        <v>3049</v>
      </c>
      <c r="D1548" s="2">
        <v>42045.52</v>
      </c>
      <c r="E1548" s="2">
        <v>33636.415999999997</v>
      </c>
      <c r="F1548" s="3">
        <v>0.2</v>
      </c>
      <c r="G1548" s="4">
        <f>+H1548/(1-I1548)</f>
        <v>2900</v>
      </c>
      <c r="H1548" s="4">
        <v>2755</v>
      </c>
      <c r="I1548" s="3">
        <v>0.05</v>
      </c>
    </row>
    <row r="1549" spans="1:9" x14ac:dyDescent="0.25">
      <c r="A1549" s="1" t="s">
        <v>3050</v>
      </c>
      <c r="B1549" s="1" t="s">
        <v>3008</v>
      </c>
      <c r="C1549" s="1" t="s">
        <v>3051</v>
      </c>
      <c r="D1549" s="2">
        <v>24088.91</v>
      </c>
      <c r="E1549" s="2">
        <v>19271.128000000001</v>
      </c>
      <c r="F1549" s="3">
        <v>0.2</v>
      </c>
      <c r="G1549" s="4">
        <f>+H1549/(1-I1549)</f>
        <v>1670</v>
      </c>
      <c r="H1549" s="4">
        <v>1586.5</v>
      </c>
      <c r="I1549" s="3">
        <v>0.05</v>
      </c>
    </row>
    <row r="1550" spans="1:9" x14ac:dyDescent="0.25">
      <c r="A1550" s="1" t="s">
        <v>3052</v>
      </c>
      <c r="B1550" s="1" t="s">
        <v>3008</v>
      </c>
      <c r="C1550" s="1" t="s">
        <v>3053</v>
      </c>
      <c r="D1550" s="2">
        <v>4345.16</v>
      </c>
      <c r="E1550" s="2">
        <v>3476.1280000000002</v>
      </c>
      <c r="F1550" s="3">
        <v>0.2</v>
      </c>
      <c r="G1550" s="4">
        <v>0</v>
      </c>
      <c r="H1550" s="4">
        <v>0</v>
      </c>
      <c r="I1550" s="3">
        <v>0</v>
      </c>
    </row>
    <row r="1551" spans="1:9" x14ac:dyDescent="0.25">
      <c r="A1551" s="1" t="s">
        <v>3054</v>
      </c>
      <c r="B1551" s="1" t="s">
        <v>3008</v>
      </c>
      <c r="C1551" s="1" t="s">
        <v>3055</v>
      </c>
      <c r="D1551" s="2">
        <v>196599.66</v>
      </c>
      <c r="E1551" s="2">
        <v>157279.728</v>
      </c>
      <c r="F1551" s="3">
        <v>0.2</v>
      </c>
      <c r="G1551" s="4">
        <f t="shared" ref="G1551:G1563" si="45">+H1551/(1-I1551)</f>
        <v>12100</v>
      </c>
      <c r="H1551" s="4">
        <v>11495</v>
      </c>
      <c r="I1551" s="3">
        <v>0.05</v>
      </c>
    </row>
    <row r="1552" spans="1:9" x14ac:dyDescent="0.25">
      <c r="A1552" s="1" t="s">
        <v>3056</v>
      </c>
      <c r="B1552" s="1" t="s">
        <v>3008</v>
      </c>
      <c r="C1552" s="1" t="s">
        <v>3057</v>
      </c>
      <c r="D1552" s="2">
        <v>60877.24</v>
      </c>
      <c r="E1552" s="2">
        <v>48701.792000000001</v>
      </c>
      <c r="F1552" s="3">
        <v>0.2</v>
      </c>
      <c r="G1552" s="4">
        <f t="shared" si="45"/>
        <v>4600</v>
      </c>
      <c r="H1552" s="4">
        <v>4370</v>
      </c>
      <c r="I1552" s="3">
        <v>0.05</v>
      </c>
    </row>
    <row r="1553" spans="1:9" x14ac:dyDescent="0.25">
      <c r="A1553" s="1" t="s">
        <v>3058</v>
      </c>
      <c r="B1553" s="1" t="s">
        <v>3008</v>
      </c>
      <c r="C1553" s="1" t="s">
        <v>3059</v>
      </c>
      <c r="D1553" s="2">
        <v>5992.4699999999993</v>
      </c>
      <c r="E1553" s="2">
        <v>4793.9759999999997</v>
      </c>
      <c r="F1553" s="3">
        <v>0.2</v>
      </c>
      <c r="G1553" s="4">
        <f t="shared" si="45"/>
        <v>2100</v>
      </c>
      <c r="H1553" s="4">
        <v>1995</v>
      </c>
      <c r="I1553" s="3">
        <v>0.05</v>
      </c>
    </row>
    <row r="1554" spans="1:9" x14ac:dyDescent="0.25">
      <c r="A1554" s="1" t="s">
        <v>3060</v>
      </c>
      <c r="B1554" s="1" t="s">
        <v>3008</v>
      </c>
      <c r="C1554" s="1" t="s">
        <v>3061</v>
      </c>
      <c r="D1554" s="2">
        <v>67820.39</v>
      </c>
      <c r="E1554" s="2">
        <v>54256.312000000005</v>
      </c>
      <c r="F1554" s="3">
        <v>0.2</v>
      </c>
      <c r="G1554" s="4">
        <f t="shared" si="45"/>
        <v>2310</v>
      </c>
      <c r="H1554" s="4">
        <v>2194.5</v>
      </c>
      <c r="I1554" s="3">
        <v>0.05</v>
      </c>
    </row>
    <row r="1555" spans="1:9" x14ac:dyDescent="0.25">
      <c r="A1555" s="1" t="s">
        <v>3062</v>
      </c>
      <c r="B1555" s="1" t="s">
        <v>3008</v>
      </c>
      <c r="C1555" s="1" t="s">
        <v>3063</v>
      </c>
      <c r="D1555" s="2">
        <v>26190.85</v>
      </c>
      <c r="E1555" s="2">
        <v>20952.68</v>
      </c>
      <c r="F1555" s="3">
        <v>0.2</v>
      </c>
      <c r="G1555" s="4">
        <f t="shared" si="45"/>
        <v>1900</v>
      </c>
      <c r="H1555" s="4">
        <v>1805</v>
      </c>
      <c r="I1555" s="3">
        <v>0.05</v>
      </c>
    </row>
    <row r="1556" spans="1:9" x14ac:dyDescent="0.25">
      <c r="A1556" s="1" t="s">
        <v>3064</v>
      </c>
      <c r="B1556" s="1" t="s">
        <v>3008</v>
      </c>
      <c r="C1556" s="1" t="s">
        <v>3065</v>
      </c>
      <c r="D1556" s="2">
        <v>70280.649999999994</v>
      </c>
      <c r="E1556" s="2">
        <v>56224.52</v>
      </c>
      <c r="F1556" s="3">
        <v>0.2</v>
      </c>
      <c r="G1556" s="4">
        <f t="shared" si="45"/>
        <v>5300</v>
      </c>
      <c r="H1556" s="4">
        <v>5035</v>
      </c>
      <c r="I1556" s="3">
        <v>0.05</v>
      </c>
    </row>
    <row r="1557" spans="1:9" x14ac:dyDescent="0.25">
      <c r="A1557" s="1" t="s">
        <v>3066</v>
      </c>
      <c r="B1557" s="1" t="s">
        <v>3008</v>
      </c>
      <c r="C1557" s="1" t="s">
        <v>3067</v>
      </c>
      <c r="D1557" s="2">
        <v>67035.66</v>
      </c>
      <c r="E1557" s="2">
        <v>53628.528000000006</v>
      </c>
      <c r="F1557" s="3">
        <v>0.2</v>
      </c>
      <c r="G1557" s="4">
        <f t="shared" si="45"/>
        <v>2210</v>
      </c>
      <c r="H1557" s="4">
        <v>2099.5</v>
      </c>
      <c r="I1557" s="3">
        <v>0.05</v>
      </c>
    </row>
    <row r="1558" spans="1:9" x14ac:dyDescent="0.25">
      <c r="A1558" s="1" t="s">
        <v>3068</v>
      </c>
      <c r="B1558" s="1" t="s">
        <v>3008</v>
      </c>
      <c r="C1558" s="1" t="s">
        <v>3069</v>
      </c>
      <c r="D1558" s="2">
        <v>11250</v>
      </c>
      <c r="E1558" s="2">
        <v>9000</v>
      </c>
      <c r="F1558" s="3">
        <v>0.2</v>
      </c>
      <c r="G1558" s="4">
        <f t="shared" si="45"/>
        <v>950</v>
      </c>
      <c r="H1558" s="4">
        <v>902.5</v>
      </c>
      <c r="I1558" s="3">
        <v>0.05</v>
      </c>
    </row>
    <row r="1559" spans="1:9" x14ac:dyDescent="0.25">
      <c r="A1559" s="1" t="s">
        <v>3070</v>
      </c>
      <c r="B1559" s="1" t="s">
        <v>3008</v>
      </c>
      <c r="C1559" s="1" t="s">
        <v>3071</v>
      </c>
      <c r="D1559" s="2">
        <v>25121.68</v>
      </c>
      <c r="E1559" s="2">
        <v>20097.344000000001</v>
      </c>
      <c r="F1559" s="3">
        <v>0.2</v>
      </c>
      <c r="G1559" s="4">
        <f t="shared" si="45"/>
        <v>1800</v>
      </c>
      <c r="H1559" s="4">
        <v>1710</v>
      </c>
      <c r="I1559" s="3">
        <v>0.05</v>
      </c>
    </row>
    <row r="1560" spans="1:9" x14ac:dyDescent="0.25">
      <c r="A1560" s="1" t="s">
        <v>3072</v>
      </c>
      <c r="B1560" s="1" t="s">
        <v>3008</v>
      </c>
      <c r="C1560" s="1" t="s">
        <v>3073</v>
      </c>
      <c r="D1560" s="2">
        <v>7158.5</v>
      </c>
      <c r="E1560" s="2">
        <v>5726.8</v>
      </c>
      <c r="F1560" s="3">
        <v>0.2</v>
      </c>
      <c r="G1560" s="4">
        <f t="shared" si="45"/>
        <v>110</v>
      </c>
      <c r="H1560" s="4">
        <v>104.5</v>
      </c>
      <c r="I1560" s="3">
        <v>0.05</v>
      </c>
    </row>
    <row r="1561" spans="1:9" x14ac:dyDescent="0.25">
      <c r="A1561" s="1" t="s">
        <v>3074</v>
      </c>
      <c r="B1561" s="1" t="s">
        <v>3008</v>
      </c>
      <c r="C1561" s="1" t="s">
        <v>3075</v>
      </c>
      <c r="D1561" s="2">
        <v>111512.25</v>
      </c>
      <c r="E1561" s="2">
        <v>89209.8</v>
      </c>
      <c r="F1561" s="3">
        <v>0.2</v>
      </c>
      <c r="G1561" s="4">
        <f t="shared" si="45"/>
        <v>3800</v>
      </c>
      <c r="H1561" s="4">
        <v>3610</v>
      </c>
      <c r="I1561" s="3">
        <v>0.05</v>
      </c>
    </row>
    <row r="1562" spans="1:9" x14ac:dyDescent="0.25">
      <c r="A1562" s="1" t="s">
        <v>3076</v>
      </c>
      <c r="B1562" s="1" t="s">
        <v>3008</v>
      </c>
      <c r="C1562" s="1" t="s">
        <v>3077</v>
      </c>
      <c r="D1562" s="2">
        <v>59897.81</v>
      </c>
      <c r="E1562" s="2">
        <v>47918.248</v>
      </c>
      <c r="F1562" s="3">
        <v>0.2</v>
      </c>
      <c r="G1562" s="4">
        <f t="shared" si="45"/>
        <v>3500</v>
      </c>
      <c r="H1562" s="4">
        <v>3325</v>
      </c>
      <c r="I1562" s="3">
        <v>0.05</v>
      </c>
    </row>
    <row r="1563" spans="1:9" x14ac:dyDescent="0.25">
      <c r="A1563" s="1" t="s">
        <v>3078</v>
      </c>
      <c r="B1563" s="1" t="s">
        <v>3008</v>
      </c>
      <c r="C1563" s="1" t="s">
        <v>3079</v>
      </c>
      <c r="D1563" s="2">
        <v>45611.11</v>
      </c>
      <c r="E1563" s="2">
        <v>36488.887999999999</v>
      </c>
      <c r="F1563" s="3">
        <v>0.2</v>
      </c>
      <c r="G1563" s="4">
        <f t="shared" si="45"/>
        <v>3500</v>
      </c>
      <c r="H1563" s="4">
        <v>3325</v>
      </c>
      <c r="I1563" s="3">
        <v>0.05</v>
      </c>
    </row>
    <row r="1564" spans="1:9" x14ac:dyDescent="0.25">
      <c r="A1564" s="1" t="s">
        <v>3080</v>
      </c>
      <c r="B1564" s="1" t="s">
        <v>3008</v>
      </c>
      <c r="C1564" s="1" t="s">
        <v>3081</v>
      </c>
      <c r="D1564" s="2">
        <v>95395.72</v>
      </c>
      <c r="E1564" s="2">
        <v>76316.576000000001</v>
      </c>
      <c r="F1564" s="3">
        <v>0.2</v>
      </c>
      <c r="G1564" s="4">
        <v>0</v>
      </c>
      <c r="H1564" s="4">
        <v>0</v>
      </c>
      <c r="I1564" s="3">
        <v>0</v>
      </c>
    </row>
    <row r="1565" spans="1:9" x14ac:dyDescent="0.25">
      <c r="A1565" s="1" t="s">
        <v>3082</v>
      </c>
      <c r="B1565" s="1" t="s">
        <v>3008</v>
      </c>
      <c r="C1565" s="1" t="s">
        <v>3083</v>
      </c>
      <c r="D1565" s="2">
        <v>85272.39</v>
      </c>
      <c r="E1565" s="2">
        <v>68217.911999999997</v>
      </c>
      <c r="F1565" s="3">
        <v>0.2</v>
      </c>
      <c r="G1565" s="4">
        <v>0</v>
      </c>
      <c r="H1565" s="4">
        <v>0</v>
      </c>
      <c r="I1565" s="3">
        <v>0</v>
      </c>
    </row>
    <row r="1566" spans="1:9" x14ac:dyDescent="0.25">
      <c r="A1566" s="1" t="s">
        <v>3084</v>
      </c>
      <c r="B1566" s="1" t="s">
        <v>3008</v>
      </c>
      <c r="C1566" s="1" t="s">
        <v>3085</v>
      </c>
      <c r="D1566" s="2">
        <v>4866.8</v>
      </c>
      <c r="E1566" s="2">
        <v>3893.4400000000005</v>
      </c>
      <c r="F1566" s="3">
        <v>0.2</v>
      </c>
      <c r="G1566" s="4">
        <f>+H1566/(1-I1566)</f>
        <v>340</v>
      </c>
      <c r="H1566" s="4">
        <v>323</v>
      </c>
      <c r="I1566" s="3">
        <v>0.05</v>
      </c>
    </row>
    <row r="1567" spans="1:9" x14ac:dyDescent="0.25">
      <c r="A1567" s="1" t="s">
        <v>3086</v>
      </c>
      <c r="B1567" s="1" t="s">
        <v>3008</v>
      </c>
      <c r="C1567" s="1" t="s">
        <v>3087</v>
      </c>
      <c r="D1567" s="2">
        <v>13751.47</v>
      </c>
      <c r="E1567" s="2">
        <v>11001.175999999999</v>
      </c>
      <c r="F1567" s="3">
        <v>0.2</v>
      </c>
      <c r="G1567" s="4">
        <f>+H1567/(1-I1567)</f>
        <v>950</v>
      </c>
      <c r="H1567" s="4">
        <v>902.5</v>
      </c>
      <c r="I1567" s="3">
        <v>0.05</v>
      </c>
    </row>
    <row r="1568" spans="1:9" x14ac:dyDescent="0.25">
      <c r="A1568" s="1" t="s">
        <v>3088</v>
      </c>
      <c r="B1568" s="1" t="s">
        <v>3008</v>
      </c>
      <c r="C1568" s="1" t="s">
        <v>3089</v>
      </c>
      <c r="D1568" s="2">
        <v>13751.47</v>
      </c>
      <c r="E1568" s="2">
        <v>11001.175999999999</v>
      </c>
      <c r="F1568" s="3">
        <v>0.2</v>
      </c>
      <c r="G1568" s="4">
        <f>+H1568/(1-I1568)</f>
        <v>950</v>
      </c>
      <c r="H1568" s="4">
        <v>902.5</v>
      </c>
      <c r="I1568" s="3">
        <v>0.05</v>
      </c>
    </row>
    <row r="1569" spans="1:9" x14ac:dyDescent="0.25">
      <c r="A1569" s="1" t="s">
        <v>3090</v>
      </c>
      <c r="B1569" s="1" t="s">
        <v>3008</v>
      </c>
      <c r="C1569" s="1" t="s">
        <v>3091</v>
      </c>
      <c r="D1569" s="2">
        <v>15571.88</v>
      </c>
      <c r="E1569" s="2">
        <v>12457.504000000001</v>
      </c>
      <c r="F1569" s="3">
        <v>0.2</v>
      </c>
      <c r="G1569" s="4">
        <f>+H1569/(1-I1569)</f>
        <v>950</v>
      </c>
      <c r="H1569" s="4">
        <v>902.5</v>
      </c>
      <c r="I1569" s="3">
        <v>0.05</v>
      </c>
    </row>
    <row r="1570" spans="1:9" x14ac:dyDescent="0.25">
      <c r="A1570" s="1" t="s">
        <v>3092</v>
      </c>
      <c r="B1570" s="1" t="s">
        <v>3008</v>
      </c>
      <c r="C1570" s="1" t="s">
        <v>3093</v>
      </c>
      <c r="D1570" s="2">
        <v>27967.59</v>
      </c>
      <c r="E1570" s="2">
        <v>22374.072</v>
      </c>
      <c r="F1570" s="3">
        <v>0.2</v>
      </c>
      <c r="G1570" s="4">
        <f>+H1570/(1-I1570)</f>
        <v>2800</v>
      </c>
      <c r="H1570" s="4">
        <v>2660</v>
      </c>
      <c r="I1570" s="3">
        <v>0.05</v>
      </c>
    </row>
    <row r="1571" spans="1:9" x14ac:dyDescent="0.25">
      <c r="A1571" s="1" t="s">
        <v>3094</v>
      </c>
      <c r="B1571" s="1" t="s">
        <v>3008</v>
      </c>
      <c r="C1571" s="1" t="s">
        <v>3095</v>
      </c>
      <c r="D1571" s="2">
        <v>10956.51</v>
      </c>
      <c r="E1571" s="2">
        <v>8765.2080000000005</v>
      </c>
      <c r="F1571" s="3">
        <v>0.2</v>
      </c>
      <c r="G1571" s="4">
        <v>0</v>
      </c>
      <c r="H1571" s="4">
        <v>0</v>
      </c>
      <c r="I1571" s="3">
        <v>0</v>
      </c>
    </row>
    <row r="1572" spans="1:9" x14ac:dyDescent="0.25">
      <c r="A1572" s="1" t="s">
        <v>3096</v>
      </c>
      <c r="B1572" s="1" t="s">
        <v>3008</v>
      </c>
      <c r="C1572" s="1" t="s">
        <v>3097</v>
      </c>
      <c r="D1572" s="2">
        <v>11250</v>
      </c>
      <c r="E1572" s="2">
        <v>9000</v>
      </c>
      <c r="F1572" s="3">
        <v>0.2</v>
      </c>
      <c r="G1572" s="4">
        <f>+H1572/(1-I1572)</f>
        <v>950</v>
      </c>
      <c r="H1572" s="4">
        <v>902.5</v>
      </c>
      <c r="I1572" s="3">
        <v>0.05</v>
      </c>
    </row>
    <row r="1573" spans="1:9" x14ac:dyDescent="0.25">
      <c r="A1573" s="1" t="s">
        <v>3098</v>
      </c>
      <c r="B1573" s="1" t="s">
        <v>3008</v>
      </c>
      <c r="C1573" s="1" t="s">
        <v>3099</v>
      </c>
      <c r="D1573" s="2">
        <v>4560.29</v>
      </c>
      <c r="E1573" s="2">
        <v>3648.232</v>
      </c>
      <c r="F1573" s="3">
        <v>0.2</v>
      </c>
      <c r="G1573" s="4">
        <f>+H1573/(1-I1573)</f>
        <v>410</v>
      </c>
      <c r="H1573" s="4">
        <v>389.5</v>
      </c>
      <c r="I1573" s="3">
        <v>0.05</v>
      </c>
    </row>
    <row r="1574" spans="1:9" x14ac:dyDescent="0.25">
      <c r="A1574" s="1" t="s">
        <v>3100</v>
      </c>
      <c r="B1574" s="1" t="s">
        <v>3008</v>
      </c>
      <c r="C1574" s="1" t="s">
        <v>3101</v>
      </c>
      <c r="D1574" s="2">
        <v>28103.66</v>
      </c>
      <c r="E1574" s="2">
        <v>22482.928</v>
      </c>
      <c r="F1574" s="3">
        <v>0.2</v>
      </c>
      <c r="G1574" s="4">
        <f>+H1574/(1-I1574)</f>
        <v>2700</v>
      </c>
      <c r="H1574" s="4">
        <v>2565</v>
      </c>
      <c r="I1574" s="3">
        <v>0.05</v>
      </c>
    </row>
    <row r="1575" spans="1:9" x14ac:dyDescent="0.25">
      <c r="A1575" s="1" t="s">
        <v>3102</v>
      </c>
      <c r="B1575" s="1" t="s">
        <v>3008</v>
      </c>
      <c r="C1575" s="1" t="s">
        <v>3103</v>
      </c>
      <c r="D1575" s="2">
        <v>9099.17</v>
      </c>
      <c r="E1575" s="2">
        <v>7279.3360000000002</v>
      </c>
      <c r="F1575" s="3">
        <v>0.2</v>
      </c>
      <c r="G1575" s="4">
        <v>0</v>
      </c>
      <c r="H1575" s="4">
        <v>0</v>
      </c>
      <c r="I1575" s="3">
        <v>0</v>
      </c>
    </row>
    <row r="1576" spans="1:9" x14ac:dyDescent="0.25">
      <c r="A1576" s="1" t="s">
        <v>3104</v>
      </c>
      <c r="B1576" s="1" t="s">
        <v>3008</v>
      </c>
      <c r="C1576" s="1" t="s">
        <v>3105</v>
      </c>
      <c r="D1576" s="2">
        <v>7364.09</v>
      </c>
      <c r="E1576" s="2">
        <v>5891.2720000000008</v>
      </c>
      <c r="F1576" s="3">
        <v>0.2</v>
      </c>
      <c r="G1576" s="4">
        <v>0</v>
      </c>
      <c r="H1576" s="4">
        <v>0</v>
      </c>
      <c r="I1576" s="3">
        <v>0</v>
      </c>
    </row>
    <row r="1577" spans="1:9" x14ac:dyDescent="0.25">
      <c r="A1577" s="1" t="s">
        <v>3106</v>
      </c>
      <c r="B1577" s="1" t="s">
        <v>3008</v>
      </c>
      <c r="C1577" s="1" t="s">
        <v>3107</v>
      </c>
      <c r="D1577" s="2">
        <v>15228.7</v>
      </c>
      <c r="E1577" s="2">
        <v>12182.960000000001</v>
      </c>
      <c r="F1577" s="3">
        <v>0.2</v>
      </c>
      <c r="G1577" s="4">
        <v>0</v>
      </c>
      <c r="H1577" s="4">
        <v>0</v>
      </c>
      <c r="I1577" s="3">
        <v>0</v>
      </c>
    </row>
    <row r="1578" spans="1:9" x14ac:dyDescent="0.25">
      <c r="A1578" s="1" t="s">
        <v>3108</v>
      </c>
      <c r="B1578" s="1" t="s">
        <v>3008</v>
      </c>
      <c r="C1578" s="1" t="s">
        <v>3109</v>
      </c>
      <c r="D1578" s="2">
        <v>16123.96</v>
      </c>
      <c r="E1578" s="2">
        <v>12899.168</v>
      </c>
      <c r="F1578" s="3">
        <v>0.2</v>
      </c>
      <c r="G1578" s="4">
        <v>0</v>
      </c>
      <c r="H1578" s="4">
        <v>0</v>
      </c>
      <c r="I1578" s="3">
        <v>0</v>
      </c>
    </row>
    <row r="1579" spans="1:9" x14ac:dyDescent="0.25">
      <c r="A1579" s="1" t="s">
        <v>3110</v>
      </c>
      <c r="B1579" s="1" t="s">
        <v>3008</v>
      </c>
      <c r="C1579" s="1" t="s">
        <v>3111</v>
      </c>
      <c r="D1579" s="2">
        <v>20452.21</v>
      </c>
      <c r="E1579" s="2">
        <v>16361.768</v>
      </c>
      <c r="F1579" s="3">
        <v>0.2</v>
      </c>
      <c r="G1579" s="4">
        <v>0</v>
      </c>
      <c r="H1579" s="4">
        <v>0</v>
      </c>
      <c r="I1579" s="3">
        <v>0</v>
      </c>
    </row>
    <row r="1580" spans="1:9" x14ac:dyDescent="0.25">
      <c r="A1580" s="1" t="s">
        <v>3112</v>
      </c>
      <c r="B1580" s="1" t="s">
        <v>3008</v>
      </c>
      <c r="C1580" s="1" t="s">
        <v>3113</v>
      </c>
      <c r="D1580" s="2">
        <v>21364.86</v>
      </c>
      <c r="E1580" s="2">
        <v>17091.888000000003</v>
      </c>
      <c r="F1580" s="3">
        <v>0.2</v>
      </c>
      <c r="G1580" s="4">
        <v>0</v>
      </c>
      <c r="H1580" s="4">
        <v>0</v>
      </c>
      <c r="I1580" s="3">
        <v>0</v>
      </c>
    </row>
    <row r="1581" spans="1:9" x14ac:dyDescent="0.25">
      <c r="A1581" s="1" t="s">
        <v>3114</v>
      </c>
      <c r="B1581" s="1" t="s">
        <v>3008</v>
      </c>
      <c r="C1581" s="1" t="s">
        <v>3115</v>
      </c>
      <c r="D1581" s="2">
        <v>25689</v>
      </c>
      <c r="E1581" s="2">
        <v>20551.2</v>
      </c>
      <c r="F1581" s="3">
        <v>0.2</v>
      </c>
      <c r="G1581" s="4">
        <v>0</v>
      </c>
      <c r="H1581" s="4">
        <v>0</v>
      </c>
      <c r="I1581" s="3">
        <v>0</v>
      </c>
    </row>
    <row r="1582" spans="1:9" x14ac:dyDescent="0.25">
      <c r="A1582" s="1" t="s">
        <v>3116</v>
      </c>
      <c r="B1582" s="1" t="s">
        <v>3008</v>
      </c>
      <c r="C1582" s="1" t="s">
        <v>3117</v>
      </c>
      <c r="D1582" s="2">
        <v>26610.97</v>
      </c>
      <c r="E1582" s="2">
        <v>21288.776000000002</v>
      </c>
      <c r="F1582" s="3">
        <v>0.2</v>
      </c>
      <c r="G1582" s="4">
        <v>0</v>
      </c>
      <c r="H1582" s="4">
        <v>0</v>
      </c>
      <c r="I1582" s="3">
        <v>0</v>
      </c>
    </row>
    <row r="1583" spans="1:9" x14ac:dyDescent="0.25">
      <c r="A1583" s="1" t="s">
        <v>3118</v>
      </c>
      <c r="B1583" s="1" t="s">
        <v>3008</v>
      </c>
      <c r="C1583" s="1" t="s">
        <v>3119</v>
      </c>
      <c r="D1583" s="2">
        <v>30925.01</v>
      </c>
      <c r="E1583" s="2">
        <v>24740.008000000002</v>
      </c>
      <c r="F1583" s="3">
        <v>0.2</v>
      </c>
      <c r="G1583" s="4">
        <v>0</v>
      </c>
      <c r="H1583" s="4">
        <v>0</v>
      </c>
      <c r="I1583" s="3">
        <v>0</v>
      </c>
    </row>
    <row r="1584" spans="1:9" x14ac:dyDescent="0.25">
      <c r="A1584" s="1" t="s">
        <v>3120</v>
      </c>
      <c r="B1584" s="1" t="s">
        <v>3008</v>
      </c>
      <c r="C1584" s="1" t="s">
        <v>3121</v>
      </c>
      <c r="D1584" s="2">
        <v>17827.150000000001</v>
      </c>
      <c r="E1584" s="2">
        <v>14261.720000000001</v>
      </c>
      <c r="F1584" s="3">
        <v>0.2</v>
      </c>
      <c r="G1584" s="4">
        <v>0</v>
      </c>
      <c r="H1584" s="4">
        <v>0</v>
      </c>
      <c r="I1584" s="3">
        <v>0</v>
      </c>
    </row>
    <row r="1585" spans="1:9" x14ac:dyDescent="0.25">
      <c r="A1585" s="1" t="s">
        <v>3122</v>
      </c>
      <c r="B1585" s="1" t="s">
        <v>3008</v>
      </c>
      <c r="C1585" s="1" t="s">
        <v>3123</v>
      </c>
      <c r="D1585" s="2">
        <v>10937.93</v>
      </c>
      <c r="E1585" s="2">
        <v>8750.344000000001</v>
      </c>
      <c r="F1585" s="3">
        <v>0.2</v>
      </c>
      <c r="G1585" s="4">
        <v>0</v>
      </c>
      <c r="H1585" s="4">
        <v>0</v>
      </c>
      <c r="I1585" s="3">
        <v>0</v>
      </c>
    </row>
    <row r="1586" spans="1:9" x14ac:dyDescent="0.25">
      <c r="A1586" s="1" t="s">
        <v>3124</v>
      </c>
      <c r="B1586" s="1" t="s">
        <v>3008</v>
      </c>
      <c r="C1586" s="1" t="s">
        <v>3125</v>
      </c>
      <c r="D1586" s="2">
        <v>20294.939999999999</v>
      </c>
      <c r="E1586" s="2">
        <v>16235.951999999999</v>
      </c>
      <c r="F1586" s="3">
        <v>0.2</v>
      </c>
      <c r="G1586" s="4">
        <v>0</v>
      </c>
      <c r="H1586" s="4">
        <v>0</v>
      </c>
      <c r="I1586" s="3">
        <v>0</v>
      </c>
    </row>
    <row r="1587" spans="1:9" x14ac:dyDescent="0.25">
      <c r="A1587" s="1" t="s">
        <v>3126</v>
      </c>
      <c r="B1587" s="1" t="s">
        <v>3008</v>
      </c>
      <c r="C1587" s="1" t="s">
        <v>3127</v>
      </c>
      <c r="D1587" s="2">
        <v>23161.62</v>
      </c>
      <c r="E1587" s="2">
        <v>18529.295999999998</v>
      </c>
      <c r="F1587" s="3">
        <v>0.2</v>
      </c>
      <c r="G1587" s="4">
        <v>0</v>
      </c>
      <c r="H1587" s="4">
        <v>0</v>
      </c>
      <c r="I1587" s="3">
        <v>0</v>
      </c>
    </row>
    <row r="1588" spans="1:9" x14ac:dyDescent="0.25">
      <c r="A1588" s="1" t="s">
        <v>3128</v>
      </c>
      <c r="B1588" s="1" t="s">
        <v>3008</v>
      </c>
      <c r="C1588" s="1" t="s">
        <v>3129</v>
      </c>
      <c r="D1588" s="2">
        <v>23547.759999999998</v>
      </c>
      <c r="E1588" s="2">
        <v>18838.207999999999</v>
      </c>
      <c r="F1588" s="3">
        <v>0.2</v>
      </c>
      <c r="G1588" s="4">
        <v>0</v>
      </c>
      <c r="H1588" s="4">
        <v>0</v>
      </c>
      <c r="I1588" s="3">
        <v>0</v>
      </c>
    </row>
    <row r="1589" spans="1:9" x14ac:dyDescent="0.25">
      <c r="A1589" s="1" t="s">
        <v>3130</v>
      </c>
      <c r="B1589" s="1" t="s">
        <v>3008</v>
      </c>
      <c r="C1589" s="1" t="s">
        <v>3131</v>
      </c>
      <c r="D1589" s="2">
        <v>26069.74</v>
      </c>
      <c r="E1589" s="2">
        <v>20855.792000000001</v>
      </c>
      <c r="F1589" s="3">
        <v>0.2</v>
      </c>
      <c r="G1589" s="4">
        <v>0</v>
      </c>
      <c r="H1589" s="4">
        <v>0</v>
      </c>
      <c r="I1589" s="3">
        <v>0</v>
      </c>
    </row>
    <row r="1590" spans="1:9" x14ac:dyDescent="0.25">
      <c r="A1590" s="1" t="s">
        <v>3132</v>
      </c>
      <c r="B1590" s="1" t="s">
        <v>3008</v>
      </c>
      <c r="C1590" s="1" t="s">
        <v>3133</v>
      </c>
      <c r="D1590" s="2">
        <v>30451.26</v>
      </c>
      <c r="E1590" s="2">
        <v>24361.008000000002</v>
      </c>
      <c r="F1590" s="3">
        <v>0.2</v>
      </c>
      <c r="G1590" s="4">
        <f>+H1590/(1-I1590)</f>
        <v>1160</v>
      </c>
      <c r="H1590" s="4">
        <v>1102</v>
      </c>
      <c r="I1590" s="3">
        <v>0.05</v>
      </c>
    </row>
    <row r="1591" spans="1:9" x14ac:dyDescent="0.25">
      <c r="A1591" s="1" t="s">
        <v>3134</v>
      </c>
      <c r="B1591" s="1" t="s">
        <v>3008</v>
      </c>
      <c r="C1591" s="1" t="s">
        <v>3135</v>
      </c>
      <c r="D1591" s="2">
        <v>28995.919999999998</v>
      </c>
      <c r="E1591" s="2">
        <v>23196.736000000001</v>
      </c>
      <c r="F1591" s="3">
        <v>0.2</v>
      </c>
      <c r="G1591" s="4">
        <v>0</v>
      </c>
      <c r="H1591" s="4">
        <v>0</v>
      </c>
      <c r="I1591" s="3">
        <v>0</v>
      </c>
    </row>
    <row r="1592" spans="1:9" x14ac:dyDescent="0.25">
      <c r="A1592" s="1" t="s">
        <v>3136</v>
      </c>
      <c r="B1592" s="1" t="s">
        <v>3008</v>
      </c>
      <c r="C1592" s="1" t="s">
        <v>3137</v>
      </c>
      <c r="D1592" s="2">
        <v>29409.49</v>
      </c>
      <c r="E1592" s="2">
        <v>23527.592000000004</v>
      </c>
      <c r="F1592" s="3">
        <v>0.2</v>
      </c>
      <c r="G1592" s="4">
        <v>0</v>
      </c>
      <c r="H1592" s="4">
        <v>0</v>
      </c>
      <c r="I1592" s="3">
        <v>0</v>
      </c>
    </row>
    <row r="1593" spans="1:9" x14ac:dyDescent="0.25">
      <c r="A1593" s="1" t="s">
        <v>3138</v>
      </c>
      <c r="B1593" s="1" t="s">
        <v>3008</v>
      </c>
      <c r="C1593" s="1" t="s">
        <v>3139</v>
      </c>
      <c r="D1593" s="2">
        <v>31894.25</v>
      </c>
      <c r="E1593" s="2">
        <v>25515.4</v>
      </c>
      <c r="F1593" s="3">
        <v>0.2</v>
      </c>
      <c r="G1593" s="4">
        <v>0</v>
      </c>
      <c r="H1593" s="4">
        <v>0</v>
      </c>
      <c r="I1593" s="3">
        <v>0</v>
      </c>
    </row>
    <row r="1594" spans="1:9" x14ac:dyDescent="0.25">
      <c r="A1594" s="1" t="s">
        <v>3140</v>
      </c>
      <c r="B1594" s="1" t="s">
        <v>3008</v>
      </c>
      <c r="C1594" s="1" t="s">
        <v>3141</v>
      </c>
      <c r="D1594" s="2">
        <v>26198.27</v>
      </c>
      <c r="E1594" s="2">
        <v>20958.616000000002</v>
      </c>
      <c r="F1594" s="3">
        <v>0.2</v>
      </c>
      <c r="G1594" s="4">
        <v>0</v>
      </c>
      <c r="H1594" s="4">
        <v>0</v>
      </c>
      <c r="I1594" s="3">
        <v>0</v>
      </c>
    </row>
    <row r="1595" spans="1:9" x14ac:dyDescent="0.25">
      <c r="A1595" s="1" t="s">
        <v>3142</v>
      </c>
      <c r="B1595" s="1" t="s">
        <v>3008</v>
      </c>
      <c r="C1595" s="1" t="s">
        <v>3143</v>
      </c>
      <c r="D1595" s="2">
        <v>20681.849999999999</v>
      </c>
      <c r="E1595" s="2">
        <v>16545.48</v>
      </c>
      <c r="F1595" s="3">
        <v>0.2</v>
      </c>
      <c r="G1595" s="4">
        <v>0</v>
      </c>
      <c r="H1595" s="4">
        <v>0</v>
      </c>
      <c r="I1595" s="3">
        <v>0</v>
      </c>
    </row>
    <row r="1596" spans="1:9" x14ac:dyDescent="0.25">
      <c r="A1596" s="1" t="s">
        <v>3144</v>
      </c>
      <c r="B1596" s="1" t="s">
        <v>3008</v>
      </c>
      <c r="C1596" s="1" t="s">
        <v>3145</v>
      </c>
      <c r="D1596" s="2">
        <v>70125.66</v>
      </c>
      <c r="E1596" s="2">
        <v>56100.528000000006</v>
      </c>
      <c r="F1596" s="3">
        <v>0.2</v>
      </c>
      <c r="G1596" s="4">
        <f>+H1596/(1-I1596)</f>
        <v>5300</v>
      </c>
      <c r="H1596" s="4">
        <v>5035</v>
      </c>
      <c r="I1596" s="3">
        <v>0.05</v>
      </c>
    </row>
    <row r="1597" spans="1:9" x14ac:dyDescent="0.25">
      <c r="A1597" s="1" t="s">
        <v>3146</v>
      </c>
      <c r="B1597" s="1" t="s">
        <v>3008</v>
      </c>
      <c r="C1597" s="1" t="s">
        <v>3147</v>
      </c>
      <c r="D1597" s="2">
        <v>37320.629999999997</v>
      </c>
      <c r="E1597" s="2">
        <v>29856.504000000001</v>
      </c>
      <c r="F1597" s="3">
        <v>0.2</v>
      </c>
      <c r="G1597" s="4">
        <v>0</v>
      </c>
      <c r="H1597" s="4">
        <v>0</v>
      </c>
      <c r="I1597" s="3">
        <v>0</v>
      </c>
    </row>
    <row r="1598" spans="1:9" x14ac:dyDescent="0.25">
      <c r="A1598" s="1" t="s">
        <v>3148</v>
      </c>
      <c r="B1598" s="1" t="s">
        <v>3008</v>
      </c>
      <c r="C1598" s="1" t="s">
        <v>3149</v>
      </c>
      <c r="D1598" s="2">
        <v>40244.769999999997</v>
      </c>
      <c r="E1598" s="2">
        <v>32195.815999999999</v>
      </c>
      <c r="F1598" s="3">
        <v>0.2</v>
      </c>
      <c r="G1598" s="4">
        <v>0</v>
      </c>
      <c r="H1598" s="4">
        <v>0</v>
      </c>
      <c r="I1598" s="3">
        <v>0</v>
      </c>
    </row>
    <row r="1599" spans="1:9" x14ac:dyDescent="0.25">
      <c r="A1599" s="1" t="s">
        <v>3150</v>
      </c>
      <c r="B1599" s="1" t="s">
        <v>3008</v>
      </c>
      <c r="C1599" s="1" t="s">
        <v>3151</v>
      </c>
      <c r="D1599" s="2">
        <v>40658.339999999997</v>
      </c>
      <c r="E1599" s="2">
        <v>32526.671999999999</v>
      </c>
      <c r="F1599" s="3">
        <v>0.2</v>
      </c>
      <c r="G1599" s="4">
        <v>0</v>
      </c>
      <c r="H1599" s="4">
        <v>0</v>
      </c>
      <c r="I1599" s="3">
        <v>0</v>
      </c>
    </row>
    <row r="1600" spans="1:9" x14ac:dyDescent="0.25">
      <c r="A1600" s="1" t="s">
        <v>3152</v>
      </c>
      <c r="B1600" s="1" t="s">
        <v>3008</v>
      </c>
      <c r="C1600" s="1" t="s">
        <v>3153</v>
      </c>
      <c r="D1600" s="2">
        <v>43124.81</v>
      </c>
      <c r="E1600" s="2">
        <v>34499.847999999998</v>
      </c>
      <c r="F1600" s="3">
        <v>0.2</v>
      </c>
      <c r="G1600" s="4">
        <v>0</v>
      </c>
      <c r="H1600" s="4">
        <v>0</v>
      </c>
      <c r="I1600" s="3">
        <v>0</v>
      </c>
    </row>
    <row r="1601" spans="1:9" x14ac:dyDescent="0.25">
      <c r="A1601" s="1" t="s">
        <v>3154</v>
      </c>
      <c r="B1601" s="1" t="s">
        <v>3008</v>
      </c>
      <c r="C1601" s="1" t="s">
        <v>3155</v>
      </c>
      <c r="D1601" s="2">
        <v>43510.41</v>
      </c>
      <c r="E1601" s="2">
        <v>34808.328000000001</v>
      </c>
      <c r="F1601" s="3">
        <v>0.2</v>
      </c>
      <c r="G1601" s="4">
        <v>0</v>
      </c>
      <c r="H1601" s="4">
        <v>0</v>
      </c>
      <c r="I1601" s="3">
        <v>0</v>
      </c>
    </row>
    <row r="1602" spans="1:9" x14ac:dyDescent="0.25">
      <c r="A1602" s="1" t="s">
        <v>3156</v>
      </c>
      <c r="B1602" s="1" t="s">
        <v>3008</v>
      </c>
      <c r="C1602" s="1" t="s">
        <v>3157</v>
      </c>
      <c r="D1602" s="2">
        <v>45945.9</v>
      </c>
      <c r="E1602" s="2">
        <v>36756.720000000001</v>
      </c>
      <c r="F1602" s="3">
        <v>0.2</v>
      </c>
      <c r="G1602" s="4">
        <v>0</v>
      </c>
      <c r="H1602" s="4">
        <v>0</v>
      </c>
      <c r="I1602" s="3">
        <v>0</v>
      </c>
    </row>
    <row r="1603" spans="1:9" x14ac:dyDescent="0.25">
      <c r="A1603" s="1" t="s">
        <v>3158</v>
      </c>
      <c r="B1603" s="1" t="s">
        <v>3008</v>
      </c>
      <c r="C1603" s="1" t="s">
        <v>3159</v>
      </c>
      <c r="D1603" s="2">
        <v>46331.13</v>
      </c>
      <c r="E1603" s="2">
        <v>37064.904000000002</v>
      </c>
      <c r="F1603" s="3">
        <v>0.2</v>
      </c>
      <c r="G1603" s="4">
        <v>0</v>
      </c>
      <c r="H1603" s="4">
        <v>0</v>
      </c>
      <c r="I1603" s="3">
        <v>0</v>
      </c>
    </row>
    <row r="1604" spans="1:9" x14ac:dyDescent="0.25">
      <c r="A1604" s="1" t="s">
        <v>3160</v>
      </c>
      <c r="B1604" s="1" t="s">
        <v>3008</v>
      </c>
      <c r="C1604" s="1" t="s">
        <v>3161</v>
      </c>
      <c r="D1604" s="2">
        <v>48809.25</v>
      </c>
      <c r="E1604" s="2">
        <v>39047.4</v>
      </c>
      <c r="F1604" s="3">
        <v>0.2</v>
      </c>
      <c r="G1604" s="4">
        <v>0</v>
      </c>
      <c r="H1604" s="4">
        <v>0</v>
      </c>
      <c r="I1604" s="3">
        <v>0</v>
      </c>
    </row>
    <row r="1605" spans="1:9" x14ac:dyDescent="0.25">
      <c r="A1605" s="1" t="s">
        <v>3162</v>
      </c>
      <c r="B1605" s="1" t="s">
        <v>3008</v>
      </c>
      <c r="C1605" s="1" t="s">
        <v>3163</v>
      </c>
      <c r="D1605" s="2">
        <v>49194.48</v>
      </c>
      <c r="E1605" s="2">
        <v>39355.584000000003</v>
      </c>
      <c r="F1605" s="3">
        <v>0.2</v>
      </c>
      <c r="G1605" s="4">
        <v>0</v>
      </c>
      <c r="H1605" s="4">
        <v>0</v>
      </c>
      <c r="I1605" s="3">
        <v>0</v>
      </c>
    </row>
    <row r="1606" spans="1:9" x14ac:dyDescent="0.25">
      <c r="A1606" s="1" t="s">
        <v>3164</v>
      </c>
      <c r="B1606" s="1" t="s">
        <v>3008</v>
      </c>
      <c r="C1606" s="1" t="s">
        <v>3165</v>
      </c>
      <c r="D1606" s="2">
        <v>37734.199999999997</v>
      </c>
      <c r="E1606" s="2">
        <v>30187.360000000001</v>
      </c>
      <c r="F1606" s="3">
        <v>0.2</v>
      </c>
      <c r="G1606" s="4">
        <v>0</v>
      </c>
      <c r="H1606" s="4">
        <v>0</v>
      </c>
      <c r="I1606" s="3">
        <v>0</v>
      </c>
    </row>
    <row r="1607" spans="1:9" x14ac:dyDescent="0.25">
      <c r="A1607" s="1" t="s">
        <v>3166</v>
      </c>
      <c r="B1607" s="1" t="s">
        <v>3008</v>
      </c>
      <c r="C1607" s="1" t="s">
        <v>3167</v>
      </c>
      <c r="D1607" s="2">
        <v>1545.55</v>
      </c>
      <c r="E1607" s="2">
        <v>1236.44</v>
      </c>
      <c r="F1607" s="3">
        <v>0.2</v>
      </c>
      <c r="G1607" s="4">
        <v>0</v>
      </c>
      <c r="H1607" s="4">
        <v>0</v>
      </c>
      <c r="I1607" s="3">
        <v>0</v>
      </c>
    </row>
    <row r="1608" spans="1:9" x14ac:dyDescent="0.25">
      <c r="A1608" s="1" t="s">
        <v>3168</v>
      </c>
      <c r="B1608" s="1" t="s">
        <v>3008</v>
      </c>
      <c r="C1608" s="1" t="s">
        <v>3169</v>
      </c>
      <c r="D1608" s="2">
        <v>55084.09</v>
      </c>
      <c r="E1608" s="2">
        <v>44067.271999999997</v>
      </c>
      <c r="F1608" s="3">
        <v>0.2</v>
      </c>
      <c r="G1608" s="4">
        <v>0</v>
      </c>
      <c r="H1608" s="4">
        <v>0</v>
      </c>
      <c r="I1608" s="3">
        <v>0</v>
      </c>
    </row>
    <row r="1609" spans="1:9" x14ac:dyDescent="0.25">
      <c r="A1609" s="1" t="s">
        <v>3170</v>
      </c>
      <c r="B1609" s="1" t="s">
        <v>3008</v>
      </c>
      <c r="C1609" s="1" t="s">
        <v>3171</v>
      </c>
      <c r="D1609" s="2">
        <v>57941.97</v>
      </c>
      <c r="E1609" s="2">
        <v>46353.576000000001</v>
      </c>
      <c r="F1609" s="3">
        <v>0.2</v>
      </c>
      <c r="G1609" s="4">
        <v>0</v>
      </c>
      <c r="H1609" s="4">
        <v>0</v>
      </c>
      <c r="I1609" s="3">
        <v>0</v>
      </c>
    </row>
    <row r="1610" spans="1:9" x14ac:dyDescent="0.25">
      <c r="A1610" s="1" t="s">
        <v>3172</v>
      </c>
      <c r="B1610" s="1" t="s">
        <v>3008</v>
      </c>
      <c r="C1610" s="1" t="s">
        <v>3173</v>
      </c>
      <c r="D1610" s="2">
        <v>58326.41</v>
      </c>
      <c r="E1610" s="2">
        <v>46661.128000000004</v>
      </c>
      <c r="F1610" s="3">
        <v>0.2</v>
      </c>
      <c r="G1610" s="4">
        <v>0</v>
      </c>
      <c r="H1610" s="4">
        <v>0</v>
      </c>
      <c r="I1610" s="3">
        <v>0</v>
      </c>
    </row>
    <row r="1611" spans="1:9" x14ac:dyDescent="0.25">
      <c r="A1611" s="1" t="s">
        <v>3174</v>
      </c>
      <c r="B1611" s="1" t="s">
        <v>3008</v>
      </c>
      <c r="C1611" s="1" t="s">
        <v>3175</v>
      </c>
      <c r="D1611" s="2">
        <v>60799.78</v>
      </c>
      <c r="E1611" s="2">
        <v>48639.824000000001</v>
      </c>
      <c r="F1611" s="3">
        <v>0.2</v>
      </c>
      <c r="G1611" s="4">
        <v>0</v>
      </c>
      <c r="H1611" s="4">
        <v>0</v>
      </c>
      <c r="I1611" s="3">
        <v>0</v>
      </c>
    </row>
    <row r="1612" spans="1:9" x14ac:dyDescent="0.25">
      <c r="A1612" s="1" t="s">
        <v>3176</v>
      </c>
      <c r="B1612" s="1" t="s">
        <v>3008</v>
      </c>
      <c r="C1612" s="1" t="s">
        <v>3177</v>
      </c>
      <c r="D1612" s="2">
        <v>61184.27</v>
      </c>
      <c r="E1612" s="2">
        <v>48947.415999999997</v>
      </c>
      <c r="F1612" s="3">
        <v>0.2</v>
      </c>
      <c r="G1612" s="4">
        <v>0</v>
      </c>
      <c r="H1612" s="4">
        <v>0</v>
      </c>
      <c r="I1612" s="3">
        <v>0</v>
      </c>
    </row>
    <row r="1613" spans="1:9" x14ac:dyDescent="0.25">
      <c r="A1613" s="1" t="s">
        <v>3178</v>
      </c>
      <c r="B1613" s="1" t="s">
        <v>3008</v>
      </c>
      <c r="C1613" s="1" t="s">
        <v>3179</v>
      </c>
      <c r="D1613" s="2">
        <v>63597.23</v>
      </c>
      <c r="E1613" s="2">
        <v>50877.784000000007</v>
      </c>
      <c r="F1613" s="3">
        <v>0.2</v>
      </c>
      <c r="G1613" s="4">
        <v>0</v>
      </c>
      <c r="H1613" s="4">
        <v>0</v>
      </c>
      <c r="I1613" s="3">
        <v>0</v>
      </c>
    </row>
    <row r="1614" spans="1:9" x14ac:dyDescent="0.25">
      <c r="A1614" s="1" t="s">
        <v>3180</v>
      </c>
      <c r="B1614" s="1" t="s">
        <v>3008</v>
      </c>
      <c r="C1614" s="1" t="s">
        <v>3181</v>
      </c>
      <c r="D1614" s="2">
        <v>63981.06</v>
      </c>
      <c r="E1614" s="2">
        <v>51184.847999999998</v>
      </c>
      <c r="F1614" s="3">
        <v>0.2</v>
      </c>
      <c r="G1614" s="4">
        <v>0</v>
      </c>
      <c r="H1614" s="4">
        <v>0</v>
      </c>
      <c r="I1614" s="3">
        <v>0</v>
      </c>
    </row>
    <row r="1615" spans="1:9" x14ac:dyDescent="0.25">
      <c r="A1615" s="1" t="s">
        <v>3182</v>
      </c>
      <c r="B1615" s="1" t="s">
        <v>3008</v>
      </c>
      <c r="C1615" s="1" t="s">
        <v>3183</v>
      </c>
      <c r="D1615" s="2">
        <v>66387.509999999995</v>
      </c>
      <c r="E1615" s="2">
        <v>53110.008000000002</v>
      </c>
      <c r="F1615" s="3">
        <v>0.2</v>
      </c>
      <c r="G1615" s="4">
        <v>0</v>
      </c>
      <c r="H1615" s="4">
        <v>0</v>
      </c>
      <c r="I1615" s="3">
        <v>0</v>
      </c>
    </row>
    <row r="1616" spans="1:9" x14ac:dyDescent="0.25">
      <c r="A1616" s="1" t="s">
        <v>3184</v>
      </c>
      <c r="B1616" s="1" t="s">
        <v>3008</v>
      </c>
      <c r="C1616" s="1" t="s">
        <v>3185</v>
      </c>
      <c r="D1616" s="2">
        <v>66774.240000000005</v>
      </c>
      <c r="E1616" s="2">
        <v>53419.392000000007</v>
      </c>
      <c r="F1616" s="3">
        <v>0.2</v>
      </c>
      <c r="G1616" s="4">
        <v>0</v>
      </c>
      <c r="H1616" s="4">
        <v>0</v>
      </c>
      <c r="I1616" s="3">
        <v>0</v>
      </c>
    </row>
    <row r="1617" spans="1:9" x14ac:dyDescent="0.25">
      <c r="A1617" s="1" t="s">
        <v>3186</v>
      </c>
      <c r="B1617" s="1" t="s">
        <v>3008</v>
      </c>
      <c r="C1617" s="1" t="s">
        <v>3187</v>
      </c>
      <c r="D1617" s="2">
        <v>55468.58</v>
      </c>
      <c r="E1617" s="2">
        <v>44374.864000000001</v>
      </c>
      <c r="F1617" s="3">
        <v>0.2</v>
      </c>
      <c r="G1617" s="4">
        <v>0</v>
      </c>
      <c r="H1617" s="4">
        <v>0</v>
      </c>
      <c r="I1617" s="3">
        <v>0</v>
      </c>
    </row>
    <row r="1618" spans="1:9" x14ac:dyDescent="0.25">
      <c r="A1618" s="1" t="s">
        <v>3188</v>
      </c>
      <c r="B1618" s="1" t="s">
        <v>3008</v>
      </c>
      <c r="C1618" s="1" t="s">
        <v>3189</v>
      </c>
      <c r="D1618" s="2">
        <v>73835.100000000006</v>
      </c>
      <c r="E1618" s="2">
        <v>59068.080000000009</v>
      </c>
      <c r="F1618" s="3">
        <v>0.2</v>
      </c>
      <c r="G1618" s="4">
        <v>0</v>
      </c>
      <c r="H1618" s="4">
        <v>0</v>
      </c>
      <c r="I1618" s="3">
        <v>0</v>
      </c>
    </row>
    <row r="1619" spans="1:9" x14ac:dyDescent="0.25">
      <c r="A1619" s="1" t="s">
        <v>3190</v>
      </c>
      <c r="B1619" s="1" t="s">
        <v>3008</v>
      </c>
      <c r="C1619" s="1" t="s">
        <v>3191</v>
      </c>
      <c r="D1619" s="2">
        <v>76616.33</v>
      </c>
      <c r="E1619" s="2">
        <v>61293.064000000006</v>
      </c>
      <c r="F1619" s="3">
        <v>0.2</v>
      </c>
      <c r="G1619" s="4">
        <v>0</v>
      </c>
      <c r="H1619" s="4">
        <v>0</v>
      </c>
      <c r="I1619" s="3">
        <v>0</v>
      </c>
    </row>
    <row r="1620" spans="1:9" x14ac:dyDescent="0.25">
      <c r="A1620" s="1" t="s">
        <v>3192</v>
      </c>
      <c r="B1620" s="1" t="s">
        <v>3008</v>
      </c>
      <c r="C1620" s="1" t="s">
        <v>3193</v>
      </c>
      <c r="D1620" s="2">
        <v>77002.33</v>
      </c>
      <c r="E1620" s="2">
        <v>61601.864000000001</v>
      </c>
      <c r="F1620" s="3">
        <v>0.2</v>
      </c>
      <c r="G1620" s="4">
        <v>0</v>
      </c>
      <c r="H1620" s="4">
        <v>0</v>
      </c>
      <c r="I1620" s="3">
        <v>0</v>
      </c>
    </row>
    <row r="1621" spans="1:9" x14ac:dyDescent="0.25">
      <c r="A1621" s="1" t="s">
        <v>3194</v>
      </c>
      <c r="B1621" s="1" t="s">
        <v>3008</v>
      </c>
      <c r="C1621" s="1" t="s">
        <v>3195</v>
      </c>
      <c r="D1621" s="2">
        <v>79469.429999999993</v>
      </c>
      <c r="E1621" s="2">
        <v>63575.543999999994</v>
      </c>
      <c r="F1621" s="3">
        <v>0.2</v>
      </c>
      <c r="G1621" s="4">
        <v>0</v>
      </c>
      <c r="H1621" s="4">
        <v>0</v>
      </c>
      <c r="I1621" s="3">
        <v>0</v>
      </c>
    </row>
    <row r="1622" spans="1:9" x14ac:dyDescent="0.25">
      <c r="A1622" s="1" t="s">
        <v>3196</v>
      </c>
      <c r="B1622" s="1" t="s">
        <v>3008</v>
      </c>
      <c r="C1622" s="1" t="s">
        <v>3197</v>
      </c>
      <c r="D1622" s="2">
        <v>79855.39</v>
      </c>
      <c r="E1622" s="2">
        <v>63884.312000000005</v>
      </c>
      <c r="F1622" s="3">
        <v>0.2</v>
      </c>
      <c r="G1622" s="4">
        <v>0</v>
      </c>
      <c r="H1622" s="4">
        <v>0</v>
      </c>
      <c r="I1622" s="3">
        <v>0</v>
      </c>
    </row>
    <row r="1623" spans="1:9" x14ac:dyDescent="0.25">
      <c r="A1623" s="1" t="s">
        <v>3198</v>
      </c>
      <c r="B1623" s="1" t="s">
        <v>3008</v>
      </c>
      <c r="C1623" s="1" t="s">
        <v>3199</v>
      </c>
      <c r="D1623" s="2">
        <v>82322.490000000005</v>
      </c>
      <c r="E1623" s="2">
        <v>65857.992000000013</v>
      </c>
      <c r="F1623" s="3">
        <v>0.2</v>
      </c>
      <c r="G1623" s="4">
        <v>0</v>
      </c>
      <c r="H1623" s="4">
        <v>0</v>
      </c>
      <c r="I1623" s="3">
        <v>0</v>
      </c>
    </row>
    <row r="1624" spans="1:9" x14ac:dyDescent="0.25">
      <c r="A1624" s="1" t="s">
        <v>3200</v>
      </c>
      <c r="B1624" s="1" t="s">
        <v>3008</v>
      </c>
      <c r="C1624" s="1" t="s">
        <v>3201</v>
      </c>
      <c r="D1624" s="2">
        <v>82708.740000000005</v>
      </c>
      <c r="E1624" s="2">
        <v>66166.992000000013</v>
      </c>
      <c r="F1624" s="3">
        <v>0.2</v>
      </c>
      <c r="G1624" s="4">
        <v>0</v>
      </c>
      <c r="H1624" s="4">
        <v>0</v>
      </c>
      <c r="I1624" s="3">
        <v>0</v>
      </c>
    </row>
    <row r="1625" spans="1:9" x14ac:dyDescent="0.25">
      <c r="A1625" s="1" t="s">
        <v>3202</v>
      </c>
      <c r="B1625" s="1" t="s">
        <v>3008</v>
      </c>
      <c r="C1625" s="1" t="s">
        <v>3203</v>
      </c>
      <c r="D1625" s="2">
        <v>85094.48</v>
      </c>
      <c r="E1625" s="2">
        <v>68075.584000000003</v>
      </c>
      <c r="F1625" s="3">
        <v>0.2</v>
      </c>
      <c r="G1625" s="4">
        <v>0</v>
      </c>
      <c r="H1625" s="4">
        <v>0</v>
      </c>
      <c r="I1625" s="3">
        <v>0</v>
      </c>
    </row>
    <row r="1626" spans="1:9" x14ac:dyDescent="0.25">
      <c r="A1626" s="1" t="s">
        <v>3204</v>
      </c>
      <c r="B1626" s="1" t="s">
        <v>3008</v>
      </c>
      <c r="C1626" s="1" t="s">
        <v>3205</v>
      </c>
      <c r="D1626" s="2">
        <v>85480.1</v>
      </c>
      <c r="E1626" s="2">
        <v>68384.08</v>
      </c>
      <c r="F1626" s="3">
        <v>0.2</v>
      </c>
      <c r="G1626" s="4">
        <v>0</v>
      </c>
      <c r="H1626" s="4">
        <v>0</v>
      </c>
      <c r="I1626" s="3">
        <v>0</v>
      </c>
    </row>
    <row r="1627" spans="1:9" x14ac:dyDescent="0.25">
      <c r="A1627" s="1" t="s">
        <v>3206</v>
      </c>
      <c r="B1627" s="1" t="s">
        <v>3008</v>
      </c>
      <c r="C1627" s="1" t="s">
        <v>3207</v>
      </c>
      <c r="D1627" s="2">
        <v>74221.740000000005</v>
      </c>
      <c r="E1627" s="2">
        <v>59377.392000000007</v>
      </c>
      <c r="F1627" s="3">
        <v>0.2</v>
      </c>
      <c r="G1627" s="4">
        <v>0</v>
      </c>
      <c r="H1627" s="4">
        <v>0</v>
      </c>
      <c r="I1627" s="3">
        <v>0</v>
      </c>
    </row>
    <row r="1628" spans="1:9" x14ac:dyDescent="0.25">
      <c r="A1628" s="1" t="s">
        <v>3208</v>
      </c>
      <c r="B1628" s="1" t="s">
        <v>3008</v>
      </c>
      <c r="C1628" s="1" t="s">
        <v>3209</v>
      </c>
      <c r="D1628" s="2">
        <v>14093.56</v>
      </c>
      <c r="E1628" s="2">
        <v>11274.848</v>
      </c>
      <c r="F1628" s="3">
        <v>0.2</v>
      </c>
      <c r="G1628" s="4">
        <v>0</v>
      </c>
      <c r="H1628" s="4">
        <v>0</v>
      </c>
      <c r="I1628" s="3">
        <v>0</v>
      </c>
    </row>
    <row r="1629" spans="1:9" x14ac:dyDescent="0.25">
      <c r="A1629" s="1" t="s">
        <v>3210</v>
      </c>
      <c r="B1629" s="1" t="s">
        <v>3008</v>
      </c>
      <c r="C1629" s="1" t="s">
        <v>3211</v>
      </c>
      <c r="D1629" s="2">
        <v>7285.52</v>
      </c>
      <c r="E1629" s="2">
        <v>5828.4160000000011</v>
      </c>
      <c r="F1629" s="3">
        <v>0.2</v>
      </c>
      <c r="G1629" s="4">
        <f>+H1629/(1-I1629)</f>
        <v>116</v>
      </c>
      <c r="H1629" s="4">
        <v>110.19999999999999</v>
      </c>
      <c r="I1629" s="3">
        <v>0.05</v>
      </c>
    </row>
    <row r="1630" spans="1:9" x14ac:dyDescent="0.25">
      <c r="A1630" s="1" t="s">
        <v>3212</v>
      </c>
      <c r="B1630" s="1" t="s">
        <v>3008</v>
      </c>
      <c r="C1630" s="1" t="s">
        <v>3213</v>
      </c>
      <c r="D1630" s="2">
        <v>28435</v>
      </c>
      <c r="E1630" s="2">
        <v>22748</v>
      </c>
      <c r="F1630" s="3">
        <v>0.2</v>
      </c>
      <c r="G1630" s="4">
        <v>0</v>
      </c>
      <c r="H1630" s="4">
        <v>0</v>
      </c>
      <c r="I1630" s="3">
        <v>0</v>
      </c>
    </row>
    <row r="1631" spans="1:9" x14ac:dyDescent="0.25">
      <c r="A1631" s="1" t="s">
        <v>3214</v>
      </c>
      <c r="B1631" s="1" t="s">
        <v>3008</v>
      </c>
      <c r="C1631" s="1" t="s">
        <v>3215</v>
      </c>
      <c r="D1631" s="2">
        <v>1260</v>
      </c>
      <c r="E1631" s="2">
        <v>1145.3400000000001</v>
      </c>
      <c r="F1631" s="3">
        <v>9.0999999999999998E-2</v>
      </c>
      <c r="G1631" s="4">
        <v>0</v>
      </c>
      <c r="H1631" s="4">
        <v>0</v>
      </c>
      <c r="I1631" s="3">
        <v>0</v>
      </c>
    </row>
    <row r="1632" spans="1:9" x14ac:dyDescent="0.25">
      <c r="A1632" s="1" t="s">
        <v>3216</v>
      </c>
      <c r="B1632" s="1" t="s">
        <v>3008</v>
      </c>
      <c r="C1632" s="1" t="s">
        <v>3217</v>
      </c>
      <c r="D1632" s="2">
        <v>26577.040000000001</v>
      </c>
      <c r="E1632" s="2">
        <v>21261.632000000001</v>
      </c>
      <c r="F1632" s="3">
        <v>0.2</v>
      </c>
      <c r="G1632" s="4">
        <v>0</v>
      </c>
      <c r="H1632" s="4">
        <v>0</v>
      </c>
      <c r="I1632" s="3">
        <v>0</v>
      </c>
    </row>
    <row r="1633" spans="1:9" x14ac:dyDescent="0.25">
      <c r="A1633" s="1" t="s">
        <v>3218</v>
      </c>
      <c r="B1633" s="1" t="s">
        <v>3008</v>
      </c>
      <c r="C1633" s="1" t="s">
        <v>3219</v>
      </c>
      <c r="D1633" s="2">
        <v>3341.84</v>
      </c>
      <c r="E1633" s="2">
        <v>2673.4720000000002</v>
      </c>
      <c r="F1633" s="3">
        <v>0.2</v>
      </c>
      <c r="G1633" s="4">
        <f>+H1633/(1-I1633)</f>
        <v>3200</v>
      </c>
      <c r="H1633" s="4">
        <v>3040</v>
      </c>
      <c r="I1633" s="3">
        <v>0.05</v>
      </c>
    </row>
    <row r="1634" spans="1:9" x14ac:dyDescent="0.25">
      <c r="A1634" s="1" t="s">
        <v>3220</v>
      </c>
      <c r="B1634" s="1" t="s">
        <v>3008</v>
      </c>
      <c r="C1634" s="1" t="s">
        <v>3221</v>
      </c>
      <c r="D1634" s="2">
        <v>13525.25</v>
      </c>
      <c r="E1634" s="2">
        <v>10820.2</v>
      </c>
      <c r="F1634" s="3">
        <v>0.2</v>
      </c>
      <c r="G1634" s="4">
        <v>0</v>
      </c>
      <c r="H1634" s="4">
        <v>0</v>
      </c>
      <c r="I1634" s="3">
        <v>0</v>
      </c>
    </row>
    <row r="1635" spans="1:9" x14ac:dyDescent="0.25">
      <c r="A1635" s="1" t="s">
        <v>3222</v>
      </c>
      <c r="B1635" s="1" t="s">
        <v>3008</v>
      </c>
      <c r="C1635" s="1" t="s">
        <v>3223</v>
      </c>
      <c r="D1635" s="2">
        <v>8107.09</v>
      </c>
      <c r="E1635" s="2">
        <v>6485.6720000000005</v>
      </c>
      <c r="F1635" s="3">
        <v>0.2</v>
      </c>
      <c r="G1635" s="4">
        <v>0</v>
      </c>
      <c r="H1635" s="4">
        <v>0</v>
      </c>
      <c r="I1635" s="3">
        <v>0</v>
      </c>
    </row>
    <row r="1636" spans="1:9" x14ac:dyDescent="0.25">
      <c r="A1636" s="1" t="s">
        <v>3224</v>
      </c>
      <c r="B1636" s="1" t="s">
        <v>3008</v>
      </c>
      <c r="C1636" s="1" t="s">
        <v>3225</v>
      </c>
      <c r="D1636" s="2">
        <v>20134.599999999999</v>
      </c>
      <c r="E1636" s="2">
        <v>16107.68</v>
      </c>
      <c r="F1636" s="3">
        <v>0.2</v>
      </c>
      <c r="G1636" s="4">
        <v>0</v>
      </c>
      <c r="H1636" s="4">
        <v>0</v>
      </c>
      <c r="I1636" s="3">
        <v>0</v>
      </c>
    </row>
    <row r="1637" spans="1:9" x14ac:dyDescent="0.25">
      <c r="A1637" s="1" t="s">
        <v>3226</v>
      </c>
      <c r="B1637" s="1" t="s">
        <v>3008</v>
      </c>
      <c r="C1637" s="1" t="s">
        <v>3227</v>
      </c>
      <c r="D1637" s="2">
        <v>25664.25</v>
      </c>
      <c r="E1637" s="2">
        <v>20531.400000000001</v>
      </c>
      <c r="F1637" s="3">
        <v>0.2</v>
      </c>
      <c r="G1637" s="4">
        <v>0</v>
      </c>
      <c r="H1637" s="4">
        <v>0</v>
      </c>
      <c r="I1637" s="3">
        <v>0</v>
      </c>
    </row>
    <row r="1638" spans="1:9" x14ac:dyDescent="0.25">
      <c r="A1638" s="1" t="s">
        <v>3228</v>
      </c>
      <c r="B1638" s="1" t="s">
        <v>3008</v>
      </c>
      <c r="C1638" s="1" t="s">
        <v>3229</v>
      </c>
      <c r="D1638" s="2">
        <v>142511.25</v>
      </c>
      <c r="E1638" s="2">
        <v>114009</v>
      </c>
      <c r="F1638" s="3">
        <v>0.2</v>
      </c>
      <c r="G1638" s="4">
        <f t="shared" ref="G1638:G1643" si="46">+H1638/(1-I1638)</f>
        <v>6100</v>
      </c>
      <c r="H1638" s="4">
        <v>5795</v>
      </c>
      <c r="I1638" s="3">
        <v>0.05</v>
      </c>
    </row>
    <row r="1639" spans="1:9" x14ac:dyDescent="0.25">
      <c r="A1639" s="1" t="s">
        <v>3230</v>
      </c>
      <c r="B1639" s="1" t="s">
        <v>3008</v>
      </c>
      <c r="C1639" s="1" t="s">
        <v>3231</v>
      </c>
      <c r="D1639" s="2">
        <v>2956.33</v>
      </c>
      <c r="E1639" s="2">
        <v>2365.0639999999999</v>
      </c>
      <c r="F1639" s="3">
        <v>0.2</v>
      </c>
      <c r="G1639" s="4">
        <f t="shared" si="46"/>
        <v>79</v>
      </c>
      <c r="H1639" s="4">
        <v>75.05</v>
      </c>
      <c r="I1639" s="3">
        <v>0.05</v>
      </c>
    </row>
    <row r="1640" spans="1:9" x14ac:dyDescent="0.25">
      <c r="A1640" s="1" t="s">
        <v>3232</v>
      </c>
      <c r="B1640" s="1" t="s">
        <v>3008</v>
      </c>
      <c r="C1640" s="1" t="s">
        <v>3233</v>
      </c>
      <c r="D1640" s="2">
        <v>22132.5</v>
      </c>
      <c r="E1640" s="2">
        <v>17706</v>
      </c>
      <c r="F1640" s="3">
        <v>0.2</v>
      </c>
      <c r="G1640" s="4">
        <f t="shared" si="46"/>
        <v>650</v>
      </c>
      <c r="H1640" s="4">
        <v>617.5</v>
      </c>
      <c r="I1640" s="3">
        <v>0.05</v>
      </c>
    </row>
    <row r="1641" spans="1:9" x14ac:dyDescent="0.25">
      <c r="A1641" s="1" t="s">
        <v>3234</v>
      </c>
      <c r="B1641" s="1" t="s">
        <v>3008</v>
      </c>
      <c r="C1641" s="1" t="s">
        <v>3235</v>
      </c>
      <c r="D1641" s="2">
        <v>4171.1000000000004</v>
      </c>
      <c r="E1641" s="2">
        <v>3336.8800000000006</v>
      </c>
      <c r="F1641" s="3">
        <v>0.2</v>
      </c>
      <c r="G1641" s="4">
        <f t="shared" si="46"/>
        <v>179</v>
      </c>
      <c r="H1641" s="4">
        <v>170.04999999999998</v>
      </c>
      <c r="I1641" s="3">
        <v>0.05</v>
      </c>
    </row>
    <row r="1642" spans="1:9" x14ac:dyDescent="0.25">
      <c r="A1642" s="1" t="s">
        <v>3236</v>
      </c>
      <c r="B1642" s="1" t="s">
        <v>3008</v>
      </c>
      <c r="C1642" s="1" t="s">
        <v>3237</v>
      </c>
      <c r="D1642" s="2">
        <v>14540.8</v>
      </c>
      <c r="E1642" s="2">
        <v>11632.64</v>
      </c>
      <c r="F1642" s="3">
        <v>0.2</v>
      </c>
      <c r="G1642" s="4">
        <f t="shared" si="46"/>
        <v>650</v>
      </c>
      <c r="H1642" s="4">
        <v>617.5</v>
      </c>
      <c r="I1642" s="3">
        <v>0.05</v>
      </c>
    </row>
    <row r="1643" spans="1:9" x14ac:dyDescent="0.25">
      <c r="A1643" s="1" t="s">
        <v>3238</v>
      </c>
      <c r="B1643" s="1" t="s">
        <v>3008</v>
      </c>
      <c r="C1643" s="1" t="s">
        <v>3239</v>
      </c>
      <c r="D1643" s="2">
        <v>14540.8</v>
      </c>
      <c r="E1643" s="2">
        <v>11632.64</v>
      </c>
      <c r="F1643" s="3">
        <v>0.2</v>
      </c>
      <c r="G1643" s="4">
        <f t="shared" si="46"/>
        <v>650</v>
      </c>
      <c r="H1643" s="4">
        <v>617.5</v>
      </c>
      <c r="I1643" s="3">
        <v>0.05</v>
      </c>
    </row>
    <row r="1644" spans="1:9" x14ac:dyDescent="0.25">
      <c r="A1644" s="1" t="s">
        <v>3240</v>
      </c>
      <c r="B1644" s="1" t="s">
        <v>3008</v>
      </c>
      <c r="C1644" s="1" t="s">
        <v>3241</v>
      </c>
      <c r="D1644" s="2">
        <v>45111.64</v>
      </c>
      <c r="E1644" s="2">
        <v>36089.311999999998</v>
      </c>
      <c r="F1644" s="3">
        <v>0.2</v>
      </c>
      <c r="G1644" s="4">
        <v>0</v>
      </c>
      <c r="H1644" s="4">
        <v>0</v>
      </c>
      <c r="I1644" s="3">
        <v>0</v>
      </c>
    </row>
    <row r="1645" spans="1:9" x14ac:dyDescent="0.25">
      <c r="A1645" s="1" t="s">
        <v>3242</v>
      </c>
      <c r="B1645" s="1" t="s">
        <v>3008</v>
      </c>
      <c r="C1645" s="1" t="s">
        <v>3243</v>
      </c>
      <c r="D1645" s="2">
        <v>40784.79</v>
      </c>
      <c r="E1645" s="2">
        <v>32627.832000000002</v>
      </c>
      <c r="F1645" s="3">
        <v>0.2</v>
      </c>
      <c r="G1645" s="4">
        <v>0</v>
      </c>
      <c r="H1645" s="4">
        <v>0</v>
      </c>
      <c r="I1645" s="3">
        <v>0</v>
      </c>
    </row>
    <row r="1646" spans="1:9" x14ac:dyDescent="0.25">
      <c r="A1646" s="1" t="s">
        <v>3244</v>
      </c>
      <c r="B1646" s="1" t="s">
        <v>3008</v>
      </c>
      <c r="C1646" s="1" t="s">
        <v>3245</v>
      </c>
      <c r="D1646" s="2">
        <v>20569.560000000001</v>
      </c>
      <c r="E1646" s="2">
        <v>16455.648000000001</v>
      </c>
      <c r="F1646" s="3">
        <v>0.2</v>
      </c>
      <c r="G1646" s="4">
        <f t="shared" ref="G1646:G1656" si="47">+H1646/(1-I1646)</f>
        <v>830</v>
      </c>
      <c r="H1646" s="4">
        <v>788.5</v>
      </c>
      <c r="I1646" s="3">
        <v>0.05</v>
      </c>
    </row>
    <row r="1647" spans="1:9" x14ac:dyDescent="0.25">
      <c r="A1647" s="1" t="s">
        <v>3246</v>
      </c>
      <c r="B1647" s="1" t="s">
        <v>3008</v>
      </c>
      <c r="C1647" s="1" t="s">
        <v>3247</v>
      </c>
      <c r="D1647" s="2">
        <v>19127.36</v>
      </c>
      <c r="E1647" s="2">
        <v>15301.888000000001</v>
      </c>
      <c r="F1647" s="3">
        <v>0.2</v>
      </c>
      <c r="G1647" s="4">
        <f t="shared" si="47"/>
        <v>850</v>
      </c>
      <c r="H1647" s="4">
        <v>807.5</v>
      </c>
      <c r="I1647" s="3">
        <v>0.05</v>
      </c>
    </row>
    <row r="1648" spans="1:9" x14ac:dyDescent="0.25">
      <c r="A1648" s="1" t="s">
        <v>3248</v>
      </c>
      <c r="B1648" s="1" t="s">
        <v>3008</v>
      </c>
      <c r="C1648" s="1" t="s">
        <v>3249</v>
      </c>
      <c r="D1648" s="2">
        <v>1604.24</v>
      </c>
      <c r="E1648" s="2">
        <v>1283.3920000000001</v>
      </c>
      <c r="F1648" s="3">
        <v>0.2</v>
      </c>
      <c r="G1648" s="4">
        <f t="shared" si="47"/>
        <v>66</v>
      </c>
      <c r="H1648" s="4">
        <v>62.699999999999996</v>
      </c>
      <c r="I1648" s="3">
        <v>0.05</v>
      </c>
    </row>
    <row r="1649" spans="1:9" x14ac:dyDescent="0.25">
      <c r="A1649" s="1" t="s">
        <v>3250</v>
      </c>
      <c r="B1649" s="1" t="s">
        <v>3008</v>
      </c>
      <c r="C1649" s="1" t="s">
        <v>3251</v>
      </c>
      <c r="D1649" s="2">
        <v>30178.75</v>
      </c>
      <c r="E1649" s="2">
        <v>24143</v>
      </c>
      <c r="F1649" s="3">
        <v>0.2</v>
      </c>
      <c r="G1649" s="4">
        <f t="shared" si="47"/>
        <v>1740</v>
      </c>
      <c r="H1649" s="4">
        <v>1653</v>
      </c>
      <c r="I1649" s="3">
        <v>0.05</v>
      </c>
    </row>
    <row r="1650" spans="1:9" x14ac:dyDescent="0.25">
      <c r="A1650" s="1" t="s">
        <v>3252</v>
      </c>
      <c r="B1650" s="1" t="s">
        <v>3008</v>
      </c>
      <c r="C1650" s="1" t="s">
        <v>3253</v>
      </c>
      <c r="D1650" s="2">
        <v>39445.22</v>
      </c>
      <c r="E1650" s="2">
        <v>31556.176000000003</v>
      </c>
      <c r="F1650" s="3">
        <v>0.2</v>
      </c>
      <c r="G1650" s="4">
        <f t="shared" si="47"/>
        <v>830</v>
      </c>
      <c r="H1650" s="4">
        <v>788.5</v>
      </c>
      <c r="I1650" s="3">
        <v>0.05</v>
      </c>
    </row>
    <row r="1651" spans="1:9" x14ac:dyDescent="0.25">
      <c r="A1651" s="1" t="s">
        <v>3254</v>
      </c>
      <c r="B1651" s="1" t="s">
        <v>3008</v>
      </c>
      <c r="C1651" s="1" t="s">
        <v>3255</v>
      </c>
      <c r="D1651" s="2">
        <v>25406.71</v>
      </c>
      <c r="E1651" s="2">
        <v>20325.368000000002</v>
      </c>
      <c r="F1651" s="3">
        <v>0.2</v>
      </c>
      <c r="G1651" s="4">
        <f t="shared" si="47"/>
        <v>1050</v>
      </c>
      <c r="H1651" s="4">
        <v>997.5</v>
      </c>
      <c r="I1651" s="3">
        <v>0.05</v>
      </c>
    </row>
    <row r="1652" spans="1:9" x14ac:dyDescent="0.25">
      <c r="A1652" s="1" t="s">
        <v>3256</v>
      </c>
      <c r="B1652" s="1" t="s">
        <v>3008</v>
      </c>
      <c r="C1652" s="1" t="s">
        <v>3257</v>
      </c>
      <c r="D1652" s="2">
        <v>11061.17</v>
      </c>
      <c r="E1652" s="2">
        <v>8848.9359999999997</v>
      </c>
      <c r="F1652" s="3">
        <v>0.2</v>
      </c>
      <c r="G1652" s="4">
        <f t="shared" si="47"/>
        <v>236</v>
      </c>
      <c r="H1652" s="4">
        <v>224.2</v>
      </c>
      <c r="I1652" s="3">
        <v>0.05</v>
      </c>
    </row>
    <row r="1653" spans="1:9" x14ac:dyDescent="0.25">
      <c r="A1653" s="1" t="s">
        <v>3258</v>
      </c>
      <c r="B1653" s="1" t="s">
        <v>3008</v>
      </c>
      <c r="C1653" s="1" t="s">
        <v>3259</v>
      </c>
      <c r="D1653" s="2">
        <v>5206.18</v>
      </c>
      <c r="E1653" s="2">
        <v>4164.9440000000004</v>
      </c>
      <c r="F1653" s="3">
        <v>0.2</v>
      </c>
      <c r="G1653" s="4">
        <f t="shared" si="47"/>
        <v>201.99999999999997</v>
      </c>
      <c r="H1653" s="4">
        <v>191.89999999999998</v>
      </c>
      <c r="I1653" s="3">
        <v>0.05</v>
      </c>
    </row>
    <row r="1654" spans="1:9" x14ac:dyDescent="0.25">
      <c r="A1654" s="1" t="s">
        <v>3260</v>
      </c>
      <c r="B1654" s="1" t="s">
        <v>3008</v>
      </c>
      <c r="C1654" s="1" t="s">
        <v>3261</v>
      </c>
      <c r="D1654" s="2">
        <v>86543.75</v>
      </c>
      <c r="E1654" s="2">
        <v>69235</v>
      </c>
      <c r="F1654" s="3">
        <v>0.2</v>
      </c>
      <c r="G1654" s="4">
        <f t="shared" si="47"/>
        <v>4400</v>
      </c>
      <c r="H1654" s="4">
        <v>4180</v>
      </c>
      <c r="I1654" s="3">
        <v>0.05</v>
      </c>
    </row>
    <row r="1655" spans="1:9" x14ac:dyDescent="0.25">
      <c r="A1655" s="1" t="s">
        <v>3262</v>
      </c>
      <c r="B1655" s="1" t="s">
        <v>3008</v>
      </c>
      <c r="C1655" s="1" t="s">
        <v>3263</v>
      </c>
      <c r="D1655" s="2">
        <v>6049.7</v>
      </c>
      <c r="E1655" s="2">
        <v>4839.76</v>
      </c>
      <c r="F1655" s="3">
        <v>0.2</v>
      </c>
      <c r="G1655" s="4">
        <f t="shared" si="47"/>
        <v>263</v>
      </c>
      <c r="H1655" s="4">
        <v>249.85</v>
      </c>
      <c r="I1655" s="3">
        <v>0.05</v>
      </c>
    </row>
    <row r="1656" spans="1:9" x14ac:dyDescent="0.25">
      <c r="A1656" s="1" t="s">
        <v>3264</v>
      </c>
      <c r="B1656" s="1" t="s">
        <v>3008</v>
      </c>
      <c r="C1656" s="1" t="s">
        <v>3265</v>
      </c>
      <c r="D1656" s="2">
        <v>15311.88</v>
      </c>
      <c r="E1656" s="2">
        <v>12249.504000000001</v>
      </c>
      <c r="F1656" s="3">
        <v>0.2</v>
      </c>
      <c r="G1656" s="4">
        <f t="shared" si="47"/>
        <v>690</v>
      </c>
      <c r="H1656" s="4">
        <v>655.5</v>
      </c>
      <c r="I1656" s="3">
        <v>0.05</v>
      </c>
    </row>
    <row r="1657" spans="1:9" x14ac:dyDescent="0.25">
      <c r="A1657" s="1" t="s">
        <v>3266</v>
      </c>
      <c r="B1657" s="1" t="s">
        <v>3008</v>
      </c>
      <c r="C1657" s="1" t="s">
        <v>3267</v>
      </c>
      <c r="D1657" s="2">
        <v>21352.63</v>
      </c>
      <c r="E1657" s="2">
        <v>17082.104000000003</v>
      </c>
      <c r="F1657" s="3">
        <v>0.2</v>
      </c>
      <c r="G1657" s="4">
        <v>0</v>
      </c>
      <c r="H1657" s="4">
        <v>0</v>
      </c>
      <c r="I1657" s="3">
        <v>0</v>
      </c>
    </row>
    <row r="1658" spans="1:9" x14ac:dyDescent="0.25">
      <c r="A1658" s="1" t="s">
        <v>3268</v>
      </c>
      <c r="B1658" s="1" t="s">
        <v>3008</v>
      </c>
      <c r="C1658" s="1" t="s">
        <v>3269</v>
      </c>
      <c r="D1658" s="2">
        <v>5800</v>
      </c>
      <c r="E1658" s="2">
        <v>4640</v>
      </c>
      <c r="F1658" s="3">
        <v>0.2</v>
      </c>
      <c r="G1658" s="4">
        <v>0</v>
      </c>
      <c r="H1658" s="4">
        <v>0</v>
      </c>
      <c r="I1658" s="3">
        <v>0</v>
      </c>
    </row>
    <row r="1659" spans="1:9" x14ac:dyDescent="0.25">
      <c r="A1659" s="1" t="s">
        <v>3270</v>
      </c>
      <c r="B1659" s="1" t="s">
        <v>3008</v>
      </c>
      <c r="C1659" s="1" t="s">
        <v>3271</v>
      </c>
      <c r="D1659" s="2">
        <v>5300</v>
      </c>
      <c r="E1659" s="2">
        <v>4817.7</v>
      </c>
      <c r="F1659" s="3">
        <v>9.0999999999999998E-2</v>
      </c>
      <c r="G1659" s="4">
        <v>0</v>
      </c>
      <c r="H1659" s="4">
        <v>0</v>
      </c>
      <c r="I1659" s="3">
        <v>0</v>
      </c>
    </row>
    <row r="1660" spans="1:9" x14ac:dyDescent="0.25">
      <c r="A1660" s="1" t="s">
        <v>3272</v>
      </c>
      <c r="B1660" s="1" t="s">
        <v>3008</v>
      </c>
      <c r="C1660" s="1" t="s">
        <v>3273</v>
      </c>
      <c r="D1660" s="2">
        <v>5300</v>
      </c>
      <c r="E1660" s="2">
        <v>4817.7</v>
      </c>
      <c r="F1660" s="3">
        <v>9.0999999999999998E-2</v>
      </c>
      <c r="G1660" s="4">
        <v>0</v>
      </c>
      <c r="H1660" s="4">
        <v>0</v>
      </c>
      <c r="I1660" s="3">
        <v>0</v>
      </c>
    </row>
    <row r="1661" spans="1:9" x14ac:dyDescent="0.25">
      <c r="A1661" s="1" t="s">
        <v>3274</v>
      </c>
      <c r="B1661" s="1" t="s">
        <v>3008</v>
      </c>
      <c r="C1661" s="1" t="s">
        <v>3275</v>
      </c>
      <c r="D1661" s="2">
        <v>47130.3</v>
      </c>
      <c r="E1661" s="2">
        <v>37704.240000000005</v>
      </c>
      <c r="F1661" s="3">
        <v>0.2</v>
      </c>
      <c r="G1661" s="4">
        <f>+H1661/(1-I1661)</f>
        <v>1310</v>
      </c>
      <c r="H1661" s="4">
        <v>1244.5</v>
      </c>
      <c r="I1661" s="3">
        <v>0.05</v>
      </c>
    </row>
    <row r="1662" spans="1:9" x14ac:dyDescent="0.25">
      <c r="A1662" s="1" t="s">
        <v>3276</v>
      </c>
      <c r="B1662" s="1" t="s">
        <v>3008</v>
      </c>
      <c r="C1662" s="1" t="s">
        <v>3277</v>
      </c>
      <c r="D1662" s="2">
        <v>8716.34</v>
      </c>
      <c r="E1662" s="2">
        <v>6973.0720000000001</v>
      </c>
      <c r="F1662" s="3">
        <v>0.2</v>
      </c>
      <c r="G1662" s="4">
        <f>+H1662/(1-I1662)</f>
        <v>530</v>
      </c>
      <c r="H1662" s="4">
        <v>503.5</v>
      </c>
      <c r="I1662" s="3">
        <v>0.05</v>
      </c>
    </row>
    <row r="1663" spans="1:9" x14ac:dyDescent="0.25">
      <c r="A1663" s="1" t="s">
        <v>3278</v>
      </c>
      <c r="B1663" s="1" t="s">
        <v>3008</v>
      </c>
      <c r="C1663" s="1" t="s">
        <v>3279</v>
      </c>
      <c r="D1663" s="2">
        <v>24050.79</v>
      </c>
      <c r="E1663" s="2">
        <v>19240.632000000001</v>
      </c>
      <c r="F1663" s="3">
        <v>0.2</v>
      </c>
      <c r="G1663" s="4">
        <v>0</v>
      </c>
      <c r="H1663" s="4">
        <v>0</v>
      </c>
      <c r="I1663" s="3">
        <v>0</v>
      </c>
    </row>
    <row r="1664" spans="1:9" x14ac:dyDescent="0.25">
      <c r="A1664" s="1" t="s">
        <v>3280</v>
      </c>
      <c r="B1664" s="1" t="s">
        <v>3008</v>
      </c>
      <c r="C1664" s="1" t="s">
        <v>3281</v>
      </c>
      <c r="D1664" s="2">
        <v>27583.11</v>
      </c>
      <c r="E1664" s="2">
        <v>22066.488000000001</v>
      </c>
      <c r="F1664" s="3">
        <v>0.2</v>
      </c>
      <c r="G1664" s="4">
        <v>0</v>
      </c>
      <c r="H1664" s="4">
        <v>0</v>
      </c>
      <c r="I1664" s="3">
        <v>0</v>
      </c>
    </row>
    <row r="1665" spans="1:9" x14ac:dyDescent="0.25">
      <c r="A1665" s="1" t="s">
        <v>3282</v>
      </c>
      <c r="B1665" s="1" t="s">
        <v>3008</v>
      </c>
      <c r="C1665" s="1" t="s">
        <v>3283</v>
      </c>
      <c r="D1665" s="2">
        <v>39773.910000000003</v>
      </c>
      <c r="E1665" s="2">
        <v>31819.128000000004</v>
      </c>
      <c r="F1665" s="3">
        <v>0.2</v>
      </c>
      <c r="G1665" s="4">
        <f>+H1665/(1-I1665)</f>
        <v>1900</v>
      </c>
      <c r="H1665" s="4">
        <v>1805</v>
      </c>
      <c r="I1665" s="3">
        <v>0.05</v>
      </c>
    </row>
    <row r="1666" spans="1:9" x14ac:dyDescent="0.25">
      <c r="A1666" s="1" t="s">
        <v>3284</v>
      </c>
      <c r="B1666" s="1" t="s">
        <v>3008</v>
      </c>
      <c r="C1666" s="1" t="s">
        <v>3285</v>
      </c>
      <c r="D1666" s="2">
        <v>26786.25</v>
      </c>
      <c r="E1666" s="2">
        <v>21429</v>
      </c>
      <c r="F1666" s="3">
        <v>0.2</v>
      </c>
      <c r="G1666" s="4">
        <f>+H1666/(1-I1666)</f>
        <v>1800</v>
      </c>
      <c r="H1666" s="4">
        <v>1710</v>
      </c>
      <c r="I1666" s="3">
        <v>0.05</v>
      </c>
    </row>
    <row r="1667" spans="1:9" x14ac:dyDescent="0.25">
      <c r="A1667" s="1" t="s">
        <v>3286</v>
      </c>
      <c r="B1667" s="1" t="s">
        <v>3008</v>
      </c>
      <c r="C1667" s="1" t="s">
        <v>3287</v>
      </c>
      <c r="D1667" s="2">
        <v>3253.72</v>
      </c>
      <c r="E1667" s="2">
        <v>2602.9760000000001</v>
      </c>
      <c r="F1667" s="3">
        <v>0.2</v>
      </c>
      <c r="G1667" s="4">
        <v>0</v>
      </c>
      <c r="H1667" s="4">
        <v>0</v>
      </c>
      <c r="I1667" s="3">
        <v>0</v>
      </c>
    </row>
    <row r="1668" spans="1:9" x14ac:dyDescent="0.25">
      <c r="A1668" s="1" t="s">
        <v>3288</v>
      </c>
      <c r="B1668" s="1" t="s">
        <v>3008</v>
      </c>
      <c r="C1668" s="1" t="s">
        <v>3289</v>
      </c>
      <c r="D1668" s="2">
        <v>36961.49</v>
      </c>
      <c r="E1668" s="2">
        <v>29569.191999999999</v>
      </c>
      <c r="F1668" s="3">
        <v>0.2</v>
      </c>
      <c r="G1668" s="4">
        <f>+H1668/(1-I1668)</f>
        <v>1860</v>
      </c>
      <c r="H1668" s="4">
        <v>1767</v>
      </c>
      <c r="I1668" s="3">
        <v>0.05</v>
      </c>
    </row>
    <row r="1669" spans="1:9" x14ac:dyDescent="0.25">
      <c r="A1669" s="1" t="s">
        <v>3290</v>
      </c>
      <c r="B1669" s="1" t="s">
        <v>3008</v>
      </c>
      <c r="C1669" s="1" t="s">
        <v>3291</v>
      </c>
      <c r="D1669" s="2">
        <v>9279.5499999999993</v>
      </c>
      <c r="E1669" s="2">
        <v>7423.6399999999994</v>
      </c>
      <c r="F1669" s="3">
        <v>0.2</v>
      </c>
      <c r="G1669" s="4">
        <f>+H1669/(1-I1669)</f>
        <v>267</v>
      </c>
      <c r="H1669" s="4">
        <v>253.64999999999998</v>
      </c>
      <c r="I1669" s="3">
        <v>0.05</v>
      </c>
    </row>
    <row r="1670" spans="1:9" x14ac:dyDescent="0.25">
      <c r="A1670" s="1" t="s">
        <v>3292</v>
      </c>
      <c r="B1670" s="1" t="s">
        <v>3008</v>
      </c>
      <c r="C1670" s="1" t="s">
        <v>3293</v>
      </c>
      <c r="D1670" s="2">
        <v>22900</v>
      </c>
      <c r="E1670" s="2">
        <v>18320</v>
      </c>
      <c r="F1670" s="3">
        <v>0.2</v>
      </c>
      <c r="G1670" s="4">
        <f>+H1670/(1-I1670)</f>
        <v>10500</v>
      </c>
      <c r="H1670" s="4">
        <v>9975</v>
      </c>
      <c r="I1670" s="3">
        <v>0.05</v>
      </c>
    </row>
    <row r="1671" spans="1:9" x14ac:dyDescent="0.25">
      <c r="A1671" s="1" t="s">
        <v>3294</v>
      </c>
      <c r="B1671" s="1" t="s">
        <v>3008</v>
      </c>
      <c r="C1671" s="1" t="s">
        <v>3295</v>
      </c>
      <c r="D1671" s="2">
        <v>23756.61</v>
      </c>
      <c r="E1671" s="2">
        <v>19005.288</v>
      </c>
      <c r="F1671" s="3">
        <v>0.2</v>
      </c>
      <c r="G1671" s="4">
        <v>0</v>
      </c>
      <c r="H1671" s="4">
        <v>0</v>
      </c>
      <c r="I1671" s="3">
        <v>0</v>
      </c>
    </row>
    <row r="1672" spans="1:9" x14ac:dyDescent="0.25">
      <c r="A1672" s="1" t="s">
        <v>3296</v>
      </c>
      <c r="B1672" s="1" t="s">
        <v>3008</v>
      </c>
      <c r="C1672" s="1" t="s">
        <v>3297</v>
      </c>
      <c r="D1672" s="2">
        <v>23597.38</v>
      </c>
      <c r="E1672" s="2">
        <v>18877.904000000002</v>
      </c>
      <c r="F1672" s="3">
        <v>0.2</v>
      </c>
      <c r="G1672" s="4">
        <v>0</v>
      </c>
      <c r="H1672" s="4">
        <v>0</v>
      </c>
      <c r="I1672" s="3">
        <v>0</v>
      </c>
    </row>
    <row r="1673" spans="1:9" x14ac:dyDescent="0.25">
      <c r="A1673" s="1" t="s">
        <v>3298</v>
      </c>
      <c r="B1673" s="1" t="s">
        <v>3008</v>
      </c>
      <c r="C1673" s="1" t="s">
        <v>3299</v>
      </c>
      <c r="D1673" s="2">
        <v>23918.58</v>
      </c>
      <c r="E1673" s="2">
        <v>19134.864000000001</v>
      </c>
      <c r="F1673" s="3">
        <v>0.2</v>
      </c>
      <c r="G1673" s="4">
        <v>0</v>
      </c>
      <c r="H1673" s="4">
        <v>0</v>
      </c>
      <c r="I1673" s="3">
        <v>0</v>
      </c>
    </row>
    <row r="1674" spans="1:9" x14ac:dyDescent="0.25">
      <c r="A1674" s="1" t="s">
        <v>3300</v>
      </c>
      <c r="B1674" s="1" t="s">
        <v>3008</v>
      </c>
      <c r="C1674" s="1" t="s">
        <v>3301</v>
      </c>
      <c r="D1674" s="2">
        <v>15411.29</v>
      </c>
      <c r="E1674" s="2">
        <v>12329.032000000001</v>
      </c>
      <c r="F1674" s="3">
        <v>0.2</v>
      </c>
      <c r="G1674" s="4">
        <v>0</v>
      </c>
      <c r="H1674" s="4">
        <v>0</v>
      </c>
      <c r="I1674" s="3">
        <v>0</v>
      </c>
    </row>
    <row r="1675" spans="1:9" x14ac:dyDescent="0.25">
      <c r="A1675" s="1" t="s">
        <v>3302</v>
      </c>
      <c r="B1675" s="1" t="s">
        <v>3008</v>
      </c>
      <c r="C1675" s="1" t="s">
        <v>3303</v>
      </c>
      <c r="D1675" s="2">
        <v>23756.61</v>
      </c>
      <c r="E1675" s="2">
        <v>19005.288</v>
      </c>
      <c r="F1675" s="3">
        <v>0.2</v>
      </c>
      <c r="G1675" s="4">
        <v>0</v>
      </c>
      <c r="H1675" s="4">
        <v>0</v>
      </c>
      <c r="I1675" s="3">
        <v>0</v>
      </c>
    </row>
    <row r="1676" spans="1:9" x14ac:dyDescent="0.25">
      <c r="A1676" s="1" t="s">
        <v>3304</v>
      </c>
      <c r="B1676" s="1" t="s">
        <v>3008</v>
      </c>
      <c r="C1676" s="1" t="s">
        <v>3305</v>
      </c>
      <c r="D1676" s="2">
        <v>23597.38</v>
      </c>
      <c r="E1676" s="2">
        <v>18877.904000000002</v>
      </c>
      <c r="F1676" s="3">
        <v>0.2</v>
      </c>
      <c r="G1676" s="4">
        <v>0</v>
      </c>
      <c r="H1676" s="4">
        <v>0</v>
      </c>
      <c r="I1676" s="3">
        <v>0</v>
      </c>
    </row>
    <row r="1677" spans="1:9" x14ac:dyDescent="0.25">
      <c r="A1677" s="1" t="s">
        <v>3306</v>
      </c>
      <c r="B1677" s="1" t="s">
        <v>3008</v>
      </c>
      <c r="C1677" s="1" t="s">
        <v>3307</v>
      </c>
      <c r="D1677" s="2">
        <v>23918.58</v>
      </c>
      <c r="E1677" s="2">
        <v>19134.864000000001</v>
      </c>
      <c r="F1677" s="3">
        <v>0.2</v>
      </c>
      <c r="G1677" s="4">
        <v>0</v>
      </c>
      <c r="H1677" s="4">
        <v>0</v>
      </c>
      <c r="I1677" s="3">
        <v>0</v>
      </c>
    </row>
    <row r="1678" spans="1:9" x14ac:dyDescent="0.25">
      <c r="A1678" s="1" t="s">
        <v>3308</v>
      </c>
      <c r="B1678" s="1" t="s">
        <v>3008</v>
      </c>
      <c r="C1678" s="1" t="s">
        <v>3309</v>
      </c>
      <c r="D1678" s="2">
        <v>11744.8</v>
      </c>
      <c r="E1678" s="2">
        <v>9395.84</v>
      </c>
      <c r="F1678" s="3">
        <v>0.2</v>
      </c>
      <c r="G1678" s="4">
        <f>+H1678/(1-I1678)</f>
        <v>740</v>
      </c>
      <c r="H1678" s="4">
        <v>703</v>
      </c>
      <c r="I1678" s="3">
        <v>0.05</v>
      </c>
    </row>
    <row r="1679" spans="1:9" x14ac:dyDescent="0.25">
      <c r="A1679" s="1" t="s">
        <v>3310</v>
      </c>
      <c r="B1679" s="1" t="s">
        <v>3008</v>
      </c>
      <c r="C1679" s="1" t="s">
        <v>3311</v>
      </c>
      <c r="D1679" s="2">
        <v>24300.18</v>
      </c>
      <c r="E1679" s="2">
        <v>19440.144</v>
      </c>
      <c r="F1679" s="3">
        <v>0.2</v>
      </c>
      <c r="G1679" s="4">
        <f>+H1679/(1-I1679)</f>
        <v>1630</v>
      </c>
      <c r="H1679" s="4">
        <v>1548.5</v>
      </c>
      <c r="I1679" s="3">
        <v>0.05</v>
      </c>
    </row>
    <row r="1680" spans="1:9" x14ac:dyDescent="0.25">
      <c r="A1680" s="1" t="s">
        <v>3312</v>
      </c>
      <c r="B1680" s="1" t="s">
        <v>3008</v>
      </c>
      <c r="C1680" s="1" t="s">
        <v>3313</v>
      </c>
      <c r="D1680" s="2">
        <v>19472.82</v>
      </c>
      <c r="E1680" s="2">
        <v>15578.256000000001</v>
      </c>
      <c r="F1680" s="3">
        <v>0.2</v>
      </c>
      <c r="G1680" s="4">
        <v>0</v>
      </c>
      <c r="H1680" s="4">
        <v>0</v>
      </c>
      <c r="I1680" s="3">
        <v>0</v>
      </c>
    </row>
    <row r="1681" spans="1:9" x14ac:dyDescent="0.25">
      <c r="A1681" s="1" t="s">
        <v>3314</v>
      </c>
      <c r="B1681" s="1" t="s">
        <v>3008</v>
      </c>
      <c r="C1681" s="1" t="s">
        <v>3315</v>
      </c>
      <c r="D1681" s="2">
        <v>19524.16</v>
      </c>
      <c r="E1681" s="2">
        <v>15619.328000000001</v>
      </c>
      <c r="F1681" s="3">
        <v>0.2</v>
      </c>
      <c r="G1681" s="4">
        <v>0</v>
      </c>
      <c r="H1681" s="4">
        <v>0</v>
      </c>
      <c r="I1681" s="3">
        <v>0</v>
      </c>
    </row>
    <row r="1682" spans="1:9" x14ac:dyDescent="0.25">
      <c r="A1682" s="1" t="s">
        <v>3316</v>
      </c>
      <c r="B1682" s="1" t="s">
        <v>3008</v>
      </c>
      <c r="C1682" s="1" t="s">
        <v>3317</v>
      </c>
      <c r="D1682" s="2">
        <v>19524.16</v>
      </c>
      <c r="E1682" s="2">
        <v>15619.328000000001</v>
      </c>
      <c r="F1682" s="3">
        <v>0.2</v>
      </c>
      <c r="G1682" s="4">
        <v>0</v>
      </c>
      <c r="H1682" s="4">
        <v>0</v>
      </c>
      <c r="I1682" s="3">
        <v>0</v>
      </c>
    </row>
    <row r="1683" spans="1:9" x14ac:dyDescent="0.25">
      <c r="A1683" s="1" t="s">
        <v>3318</v>
      </c>
      <c r="B1683" s="1" t="s">
        <v>3008</v>
      </c>
      <c r="C1683" s="1" t="s">
        <v>3299</v>
      </c>
      <c r="D1683" s="2">
        <v>51765.99</v>
      </c>
      <c r="E1683" s="2">
        <v>41412.792000000001</v>
      </c>
      <c r="F1683" s="3">
        <v>0.2</v>
      </c>
      <c r="G1683" s="4">
        <v>0</v>
      </c>
      <c r="H1683" s="4">
        <v>0</v>
      </c>
      <c r="I1683" s="3">
        <v>0</v>
      </c>
    </row>
    <row r="1684" spans="1:9" x14ac:dyDescent="0.25">
      <c r="A1684" s="1" t="s">
        <v>3319</v>
      </c>
      <c r="B1684" s="1" t="s">
        <v>3008</v>
      </c>
      <c r="C1684" s="1" t="s">
        <v>3307</v>
      </c>
      <c r="D1684" s="2">
        <v>51765.99</v>
      </c>
      <c r="E1684" s="2">
        <v>41412.792000000001</v>
      </c>
      <c r="F1684" s="3">
        <v>0.2</v>
      </c>
      <c r="G1684" s="4">
        <v>0</v>
      </c>
      <c r="H1684" s="4">
        <v>0</v>
      </c>
      <c r="I1684" s="3">
        <v>0</v>
      </c>
    </row>
    <row r="1685" spans="1:9" x14ac:dyDescent="0.25">
      <c r="A1685" s="1" t="s">
        <v>3320</v>
      </c>
      <c r="B1685" s="1" t="s">
        <v>3008</v>
      </c>
      <c r="C1685" s="1" t="s">
        <v>3321</v>
      </c>
      <c r="D1685" s="2">
        <v>3469.72</v>
      </c>
      <c r="E1685" s="2">
        <v>2775.7759999999998</v>
      </c>
      <c r="F1685" s="3">
        <v>0.2</v>
      </c>
      <c r="G1685" s="4">
        <f>+H1685/(1-I1685)</f>
        <v>216</v>
      </c>
      <c r="H1685" s="4">
        <v>205.2</v>
      </c>
      <c r="I1685" s="3">
        <v>0.05</v>
      </c>
    </row>
    <row r="1686" spans="1:9" x14ac:dyDescent="0.25">
      <c r="A1686" s="1" t="s">
        <v>3322</v>
      </c>
      <c r="B1686" s="1" t="s">
        <v>3008</v>
      </c>
      <c r="C1686" s="1" t="s">
        <v>3323</v>
      </c>
      <c r="D1686" s="2">
        <v>6634.99</v>
      </c>
      <c r="E1686" s="2">
        <v>5307.9920000000002</v>
      </c>
      <c r="F1686" s="3">
        <v>0.2</v>
      </c>
      <c r="G1686" s="4">
        <f>+H1686/(1-I1686)</f>
        <v>400</v>
      </c>
      <c r="H1686" s="4">
        <v>380</v>
      </c>
      <c r="I1686" s="3">
        <v>0.05</v>
      </c>
    </row>
    <row r="1687" spans="1:9" x14ac:dyDescent="0.25">
      <c r="A1687" s="1" t="s">
        <v>3324</v>
      </c>
      <c r="B1687" s="1" t="s">
        <v>3008</v>
      </c>
      <c r="C1687" s="1" t="s">
        <v>3325</v>
      </c>
      <c r="D1687" s="2">
        <v>2211.9899999999998</v>
      </c>
      <c r="E1687" s="2">
        <v>1769.5919999999999</v>
      </c>
      <c r="F1687" s="3">
        <v>0.2</v>
      </c>
      <c r="G1687" s="4">
        <f>+H1687/(1-I1687)</f>
        <v>161</v>
      </c>
      <c r="H1687" s="4">
        <v>152.94999999999999</v>
      </c>
      <c r="I1687" s="3">
        <v>0.05</v>
      </c>
    </row>
    <row r="1688" spans="1:9" x14ac:dyDescent="0.25">
      <c r="A1688" s="1" t="s">
        <v>3326</v>
      </c>
      <c r="B1688" s="1" t="s">
        <v>3008</v>
      </c>
      <c r="C1688" s="1" t="s">
        <v>3327</v>
      </c>
      <c r="D1688" s="2">
        <v>513.20000000000005</v>
      </c>
      <c r="E1688" s="2">
        <v>410.56000000000006</v>
      </c>
      <c r="F1688" s="3">
        <v>0.2</v>
      </c>
      <c r="G1688" s="4">
        <v>0</v>
      </c>
      <c r="H1688" s="4">
        <v>0</v>
      </c>
      <c r="I1688" s="3">
        <v>0</v>
      </c>
    </row>
    <row r="1689" spans="1:9" x14ac:dyDescent="0.25">
      <c r="A1689" s="1" t="s">
        <v>3328</v>
      </c>
      <c r="B1689" s="1" t="s">
        <v>3008</v>
      </c>
      <c r="C1689" s="1" t="s">
        <v>3329</v>
      </c>
      <c r="D1689" s="2">
        <v>3191.34</v>
      </c>
      <c r="E1689" s="2">
        <v>2553.0720000000001</v>
      </c>
      <c r="F1689" s="3">
        <v>0.2</v>
      </c>
      <c r="G1689" s="4">
        <v>0</v>
      </c>
      <c r="H1689" s="4">
        <v>0</v>
      </c>
      <c r="I1689" s="3">
        <v>0</v>
      </c>
    </row>
    <row r="1690" spans="1:9" x14ac:dyDescent="0.25">
      <c r="A1690" s="1" t="s">
        <v>3330</v>
      </c>
      <c r="B1690" s="1" t="s">
        <v>3008</v>
      </c>
      <c r="C1690" s="1" t="s">
        <v>3331</v>
      </c>
      <c r="D1690" s="2">
        <v>24100</v>
      </c>
      <c r="E1690" s="2">
        <v>19280</v>
      </c>
      <c r="F1690" s="3">
        <v>0.2</v>
      </c>
      <c r="G1690" s="4">
        <v>0</v>
      </c>
      <c r="H1690" s="4">
        <v>0</v>
      </c>
      <c r="I1690" s="3">
        <v>0</v>
      </c>
    </row>
    <row r="1691" spans="1:9" x14ac:dyDescent="0.25">
      <c r="A1691" s="1" t="s">
        <v>3332</v>
      </c>
      <c r="B1691" s="1" t="s">
        <v>3008</v>
      </c>
      <c r="C1691" s="1" t="s">
        <v>3333</v>
      </c>
      <c r="D1691" s="2">
        <v>667.71</v>
      </c>
      <c r="E1691" s="2">
        <v>534.16800000000001</v>
      </c>
      <c r="F1691" s="3">
        <v>0.2</v>
      </c>
      <c r="G1691" s="4">
        <v>0</v>
      </c>
      <c r="H1691" s="4">
        <v>0</v>
      </c>
      <c r="I1691" s="3">
        <v>0</v>
      </c>
    </row>
    <row r="1692" spans="1:9" x14ac:dyDescent="0.25">
      <c r="A1692" s="1" t="s">
        <v>3334</v>
      </c>
      <c r="B1692" s="1" t="s">
        <v>3008</v>
      </c>
      <c r="C1692" s="1" t="s">
        <v>3335</v>
      </c>
      <c r="D1692" s="2">
        <v>2519.77</v>
      </c>
      <c r="E1692" s="2">
        <v>2015.816</v>
      </c>
      <c r="F1692" s="3">
        <v>0.2</v>
      </c>
      <c r="G1692" s="4">
        <v>0</v>
      </c>
      <c r="H1692" s="4">
        <v>0</v>
      </c>
      <c r="I1692" s="3">
        <v>0</v>
      </c>
    </row>
    <row r="1693" spans="1:9" x14ac:dyDescent="0.25">
      <c r="A1693" s="1" t="s">
        <v>3336</v>
      </c>
      <c r="B1693" s="1" t="s">
        <v>3008</v>
      </c>
      <c r="C1693" s="1" t="s">
        <v>3337</v>
      </c>
      <c r="D1693" s="2">
        <v>3276.88</v>
      </c>
      <c r="E1693" s="2">
        <v>2621.5040000000004</v>
      </c>
      <c r="F1693" s="3">
        <v>0.2</v>
      </c>
      <c r="G1693" s="4">
        <f>+H1693/(1-I1693)</f>
        <v>420</v>
      </c>
      <c r="H1693" s="4">
        <v>399</v>
      </c>
      <c r="I1693" s="3">
        <v>0.05</v>
      </c>
    </row>
    <row r="1694" spans="1:9" x14ac:dyDescent="0.25">
      <c r="A1694" s="1" t="s">
        <v>3338</v>
      </c>
      <c r="B1694" s="1" t="s">
        <v>3008</v>
      </c>
      <c r="C1694" s="1" t="s">
        <v>3339</v>
      </c>
      <c r="D1694" s="2">
        <v>17466.63</v>
      </c>
      <c r="E1694" s="2">
        <v>13973.304000000002</v>
      </c>
      <c r="F1694" s="3">
        <v>0.2</v>
      </c>
      <c r="G1694" s="4">
        <f>+H1694/(1-I1694)</f>
        <v>147</v>
      </c>
      <c r="H1694" s="4">
        <v>139.65</v>
      </c>
      <c r="I1694" s="3">
        <v>0.05</v>
      </c>
    </row>
    <row r="1695" spans="1:9" x14ac:dyDescent="0.25">
      <c r="A1695" s="1" t="s">
        <v>3340</v>
      </c>
      <c r="B1695" s="1" t="s">
        <v>3008</v>
      </c>
      <c r="C1695" s="1" t="s">
        <v>3341</v>
      </c>
      <c r="D1695" s="2">
        <v>17000</v>
      </c>
      <c r="E1695" s="2">
        <v>13600</v>
      </c>
      <c r="F1695" s="3">
        <v>0.2</v>
      </c>
      <c r="G1695" s="4">
        <v>0</v>
      </c>
      <c r="H1695" s="4">
        <v>0</v>
      </c>
      <c r="I1695" s="3">
        <v>0</v>
      </c>
    </row>
    <row r="1696" spans="1:9" x14ac:dyDescent="0.25">
      <c r="A1696" s="1" t="s">
        <v>3342</v>
      </c>
      <c r="B1696" s="1" t="s">
        <v>3008</v>
      </c>
      <c r="C1696" s="1" t="s">
        <v>3343</v>
      </c>
      <c r="D1696" s="2">
        <v>10215.879999999999</v>
      </c>
      <c r="E1696" s="2">
        <v>8172.7039999999997</v>
      </c>
      <c r="F1696" s="3">
        <v>0.2</v>
      </c>
      <c r="G1696" s="4">
        <f>+H1696/(1-I1696)</f>
        <v>950</v>
      </c>
      <c r="H1696" s="4">
        <v>902.5</v>
      </c>
      <c r="I1696" s="3">
        <v>0.05</v>
      </c>
    </row>
    <row r="1697" spans="1:9" x14ac:dyDescent="0.25">
      <c r="A1697" s="1" t="s">
        <v>3344</v>
      </c>
      <c r="B1697" s="1" t="s">
        <v>3008</v>
      </c>
      <c r="C1697" s="1" t="s">
        <v>3345</v>
      </c>
      <c r="D1697" s="2">
        <v>242014.49</v>
      </c>
      <c r="E1697" s="2">
        <v>193611.592</v>
      </c>
      <c r="F1697" s="3">
        <v>0.2</v>
      </c>
      <c r="G1697" s="4">
        <f>+H1697/(1-I1697)</f>
        <v>16800</v>
      </c>
      <c r="H1697" s="4">
        <v>15960</v>
      </c>
      <c r="I1697" s="3">
        <v>0.05</v>
      </c>
    </row>
    <row r="1698" spans="1:9" x14ac:dyDescent="0.25">
      <c r="A1698" s="1" t="s">
        <v>3346</v>
      </c>
      <c r="B1698" s="1" t="s">
        <v>3008</v>
      </c>
      <c r="C1698" s="1" t="s">
        <v>3347</v>
      </c>
      <c r="D1698" s="2">
        <v>0</v>
      </c>
      <c r="E1698" s="2">
        <v>0</v>
      </c>
      <c r="F1698" s="3">
        <v>0.2</v>
      </c>
      <c r="G1698" s="4">
        <v>0</v>
      </c>
      <c r="H1698" s="4">
        <v>0</v>
      </c>
      <c r="I1698" s="3">
        <v>0</v>
      </c>
    </row>
    <row r="1699" spans="1:9" x14ac:dyDescent="0.25">
      <c r="A1699" s="1" t="s">
        <v>3348</v>
      </c>
      <c r="B1699" s="1" t="s">
        <v>3008</v>
      </c>
      <c r="C1699" s="1" t="s">
        <v>3349</v>
      </c>
      <c r="D1699" s="2">
        <v>8455.7900000000009</v>
      </c>
      <c r="E1699" s="2">
        <v>6764.6320000000014</v>
      </c>
      <c r="F1699" s="3">
        <v>0.2</v>
      </c>
      <c r="G1699" s="4">
        <f>+H1699/(1-I1699)</f>
        <v>320</v>
      </c>
      <c r="H1699" s="4">
        <v>304</v>
      </c>
      <c r="I1699" s="3">
        <v>0.05</v>
      </c>
    </row>
    <row r="1700" spans="1:9" x14ac:dyDescent="0.25">
      <c r="A1700" s="1" t="s">
        <v>3350</v>
      </c>
      <c r="B1700" s="1" t="s">
        <v>3008</v>
      </c>
      <c r="C1700" s="1" t="s">
        <v>3351</v>
      </c>
      <c r="D1700" s="2">
        <v>2223.0300000000002</v>
      </c>
      <c r="E1700" s="2">
        <v>1778.4240000000002</v>
      </c>
      <c r="F1700" s="3">
        <v>0.2</v>
      </c>
      <c r="G1700" s="4">
        <v>0</v>
      </c>
      <c r="H1700" s="4">
        <v>0</v>
      </c>
      <c r="I1700" s="3">
        <v>0</v>
      </c>
    </row>
    <row r="1701" spans="1:9" x14ac:dyDescent="0.25">
      <c r="A1701" s="1" t="s">
        <v>3352</v>
      </c>
      <c r="B1701" s="1" t="s">
        <v>3008</v>
      </c>
      <c r="C1701" s="1" t="s">
        <v>3353</v>
      </c>
      <c r="D1701" s="2">
        <v>42307.41</v>
      </c>
      <c r="E1701" s="2">
        <v>38457.435690000006</v>
      </c>
      <c r="F1701" s="3">
        <v>9.0999999999999998E-2</v>
      </c>
      <c r="G1701" s="4">
        <v>0</v>
      </c>
      <c r="H1701" s="4">
        <v>0</v>
      </c>
      <c r="I1701" s="3">
        <v>0</v>
      </c>
    </row>
    <row r="1702" spans="1:9" x14ac:dyDescent="0.25">
      <c r="A1702" s="1" t="s">
        <v>3354</v>
      </c>
      <c r="B1702" s="1" t="s">
        <v>3008</v>
      </c>
      <c r="C1702" s="1" t="s">
        <v>3355</v>
      </c>
      <c r="D1702" s="2">
        <v>1260</v>
      </c>
      <c r="E1702" s="2">
        <v>1008</v>
      </c>
      <c r="F1702" s="3">
        <v>0.2</v>
      </c>
      <c r="G1702" s="4">
        <v>0</v>
      </c>
      <c r="H1702" s="4">
        <v>0</v>
      </c>
      <c r="I1702" s="3">
        <v>0</v>
      </c>
    </row>
    <row r="1703" spans="1:9" x14ac:dyDescent="0.25">
      <c r="A1703" s="1" t="s">
        <v>3356</v>
      </c>
      <c r="B1703" s="1" t="s">
        <v>3008</v>
      </c>
      <c r="C1703" s="1" t="s">
        <v>3357</v>
      </c>
      <c r="D1703" s="2">
        <v>13903.14</v>
      </c>
      <c r="E1703" s="2">
        <v>12637.95426</v>
      </c>
      <c r="F1703" s="3">
        <v>9.0999999999999998E-2</v>
      </c>
      <c r="G1703" s="4">
        <f>+H1703/(1-I1703)</f>
        <v>320</v>
      </c>
      <c r="H1703" s="4">
        <v>304</v>
      </c>
      <c r="I1703" s="3">
        <v>0.05</v>
      </c>
    </row>
    <row r="1704" spans="1:9" x14ac:dyDescent="0.25">
      <c r="A1704" s="1" t="s">
        <v>3358</v>
      </c>
      <c r="B1704" s="1" t="s">
        <v>3008</v>
      </c>
      <c r="C1704" s="1" t="s">
        <v>3359</v>
      </c>
      <c r="D1704" s="2">
        <v>6815.2</v>
      </c>
      <c r="E1704" s="2">
        <v>5452.16</v>
      </c>
      <c r="F1704" s="3">
        <v>0.2</v>
      </c>
      <c r="G1704" s="4">
        <v>0</v>
      </c>
      <c r="H1704" s="4">
        <v>0</v>
      </c>
      <c r="I1704" s="3">
        <v>0</v>
      </c>
    </row>
    <row r="1705" spans="1:9" x14ac:dyDescent="0.25">
      <c r="A1705" s="1" t="s">
        <v>3360</v>
      </c>
      <c r="B1705" s="1" t="s">
        <v>3008</v>
      </c>
      <c r="C1705" s="1" t="s">
        <v>3361</v>
      </c>
      <c r="D1705" s="2">
        <v>4496.0600000000004</v>
      </c>
      <c r="E1705" s="2">
        <v>3596.8480000000004</v>
      </c>
      <c r="F1705" s="3">
        <v>0.2</v>
      </c>
      <c r="G1705" s="4">
        <v>0</v>
      </c>
      <c r="H1705" s="4">
        <v>0</v>
      </c>
      <c r="I1705" s="3">
        <v>0</v>
      </c>
    </row>
    <row r="1706" spans="1:9" x14ac:dyDescent="0.25">
      <c r="A1706" s="1" t="s">
        <v>3362</v>
      </c>
      <c r="B1706" s="1" t="s">
        <v>3008</v>
      </c>
      <c r="C1706" s="1" t="s">
        <v>3363</v>
      </c>
      <c r="D1706" s="2">
        <v>7647.75</v>
      </c>
      <c r="E1706" s="2">
        <v>6118.2000000000007</v>
      </c>
      <c r="F1706" s="3">
        <v>0.2</v>
      </c>
      <c r="G1706" s="4">
        <v>0</v>
      </c>
      <c r="H1706" s="4">
        <v>0</v>
      </c>
      <c r="I1706" s="3">
        <v>0</v>
      </c>
    </row>
    <row r="1707" spans="1:9" x14ac:dyDescent="0.25">
      <c r="A1707" s="1" t="s">
        <v>3364</v>
      </c>
      <c r="B1707" s="1" t="s">
        <v>3008</v>
      </c>
      <c r="C1707" s="1" t="s">
        <v>3365</v>
      </c>
      <c r="D1707" s="2">
        <v>59782.07</v>
      </c>
      <c r="E1707" s="2">
        <v>47825.656000000003</v>
      </c>
      <c r="F1707" s="3">
        <v>0.2</v>
      </c>
      <c r="G1707" s="4">
        <v>0</v>
      </c>
      <c r="H1707" s="4">
        <v>0</v>
      </c>
      <c r="I1707" s="3">
        <v>0</v>
      </c>
    </row>
    <row r="1708" spans="1:9" x14ac:dyDescent="0.25">
      <c r="A1708" s="1" t="s">
        <v>3366</v>
      </c>
      <c r="B1708" s="1" t="s">
        <v>3008</v>
      </c>
      <c r="C1708" s="1" t="s">
        <v>3367</v>
      </c>
      <c r="D1708" s="2">
        <v>28842</v>
      </c>
      <c r="E1708" s="2">
        <v>23073.600000000002</v>
      </c>
      <c r="F1708" s="3">
        <v>0.2</v>
      </c>
      <c r="G1708" s="4">
        <v>0</v>
      </c>
      <c r="H1708" s="4">
        <v>0</v>
      </c>
      <c r="I1708" s="3">
        <v>0</v>
      </c>
    </row>
    <row r="1709" spans="1:9" x14ac:dyDescent="0.25">
      <c r="A1709" s="1" t="s">
        <v>3368</v>
      </c>
      <c r="B1709" s="1" t="s">
        <v>3008</v>
      </c>
      <c r="C1709" s="1" t="s">
        <v>3369</v>
      </c>
      <c r="D1709" s="2">
        <v>53379.72</v>
      </c>
      <c r="E1709" s="2">
        <v>42703.776000000005</v>
      </c>
      <c r="F1709" s="3">
        <v>0.2</v>
      </c>
      <c r="G1709" s="4">
        <v>0</v>
      </c>
      <c r="H1709" s="4">
        <v>0</v>
      </c>
      <c r="I1709" s="3">
        <v>0</v>
      </c>
    </row>
    <row r="1710" spans="1:9" x14ac:dyDescent="0.25">
      <c r="A1710" s="1" t="s">
        <v>3370</v>
      </c>
      <c r="B1710" s="1" t="s">
        <v>3008</v>
      </c>
      <c r="C1710" s="1" t="s">
        <v>3371</v>
      </c>
      <c r="D1710" s="2">
        <v>10477.07</v>
      </c>
      <c r="E1710" s="2">
        <v>8381.6560000000009</v>
      </c>
      <c r="F1710" s="3">
        <v>0.2</v>
      </c>
      <c r="G1710" s="4">
        <f>+H1710/(1-I1710)</f>
        <v>710</v>
      </c>
      <c r="H1710" s="4">
        <v>674.5</v>
      </c>
      <c r="I1710" s="3">
        <v>0.05</v>
      </c>
    </row>
    <row r="1711" spans="1:9" x14ac:dyDescent="0.25">
      <c r="A1711" s="1" t="s">
        <v>3372</v>
      </c>
      <c r="B1711" s="1" t="s">
        <v>3008</v>
      </c>
      <c r="C1711" s="1" t="s">
        <v>3373</v>
      </c>
      <c r="D1711" s="2">
        <v>16332.28</v>
      </c>
      <c r="E1711" s="2">
        <v>13065.824000000001</v>
      </c>
      <c r="F1711" s="3">
        <v>0.2</v>
      </c>
      <c r="G1711" s="4">
        <v>0</v>
      </c>
      <c r="H1711" s="4">
        <v>0</v>
      </c>
      <c r="I1711" s="3">
        <v>0</v>
      </c>
    </row>
    <row r="1712" spans="1:9" x14ac:dyDescent="0.25">
      <c r="A1712" s="1" t="s">
        <v>3374</v>
      </c>
      <c r="B1712" s="1" t="s">
        <v>3008</v>
      </c>
      <c r="C1712" s="1" t="s">
        <v>3375</v>
      </c>
      <c r="D1712" s="2">
        <v>29007.15</v>
      </c>
      <c r="E1712" s="2">
        <v>23205.72</v>
      </c>
      <c r="F1712" s="3">
        <v>0.2</v>
      </c>
      <c r="G1712" s="4">
        <f>+H1712/(1-I1712)</f>
        <v>1950</v>
      </c>
      <c r="H1712" s="4">
        <v>1852.5</v>
      </c>
      <c r="I1712" s="3">
        <v>0.05</v>
      </c>
    </row>
    <row r="1713" spans="1:9" x14ac:dyDescent="0.25">
      <c r="A1713" s="1" t="s">
        <v>3376</v>
      </c>
      <c r="B1713" s="1" t="s">
        <v>3008</v>
      </c>
      <c r="C1713" s="1" t="s">
        <v>3377</v>
      </c>
      <c r="D1713" s="2">
        <v>32416.7</v>
      </c>
      <c r="E1713" s="2">
        <v>25933.360000000001</v>
      </c>
      <c r="F1713" s="3">
        <v>0.2</v>
      </c>
      <c r="G1713" s="4">
        <f>+H1713/(1-I1713)</f>
        <v>830</v>
      </c>
      <c r="H1713" s="4">
        <v>788.5</v>
      </c>
      <c r="I1713" s="3">
        <v>0.05</v>
      </c>
    </row>
    <row r="1714" spans="1:9" x14ac:dyDescent="0.25">
      <c r="A1714" s="1" t="s">
        <v>3378</v>
      </c>
      <c r="B1714" s="1" t="s">
        <v>3008</v>
      </c>
      <c r="C1714" s="1" t="s">
        <v>3379</v>
      </c>
      <c r="D1714" s="2">
        <v>7796.81</v>
      </c>
      <c r="E1714" s="2">
        <v>6237.4480000000003</v>
      </c>
      <c r="F1714" s="3">
        <v>0.2</v>
      </c>
      <c r="G1714" s="4">
        <f>+H1714/(1-I1714)</f>
        <v>299</v>
      </c>
      <c r="H1714" s="4">
        <v>284.05</v>
      </c>
      <c r="I1714" s="3">
        <v>0.05</v>
      </c>
    </row>
    <row r="1715" spans="1:9" x14ac:dyDescent="0.25">
      <c r="A1715" s="1" t="s">
        <v>3380</v>
      </c>
      <c r="B1715" s="1" t="s">
        <v>3008</v>
      </c>
      <c r="C1715" s="1" t="s">
        <v>3381</v>
      </c>
      <c r="D1715" s="2">
        <v>10779.38</v>
      </c>
      <c r="E1715" s="2">
        <v>8623.503999999999</v>
      </c>
      <c r="F1715" s="3">
        <v>0.2</v>
      </c>
      <c r="G1715" s="4">
        <v>0</v>
      </c>
      <c r="H1715" s="4">
        <v>0</v>
      </c>
      <c r="I1715" s="3">
        <v>0</v>
      </c>
    </row>
    <row r="1716" spans="1:9" x14ac:dyDescent="0.25">
      <c r="A1716" s="1" t="s">
        <v>3382</v>
      </c>
      <c r="B1716" s="1" t="s">
        <v>3008</v>
      </c>
      <c r="C1716" s="1" t="s">
        <v>3383</v>
      </c>
      <c r="D1716" s="2">
        <v>7324.94</v>
      </c>
      <c r="E1716" s="2">
        <v>5859.9520000000002</v>
      </c>
      <c r="F1716" s="3">
        <v>0.2</v>
      </c>
      <c r="G1716" s="4">
        <v>0</v>
      </c>
      <c r="H1716" s="4">
        <v>0</v>
      </c>
      <c r="I1716" s="3">
        <v>0</v>
      </c>
    </row>
    <row r="1717" spans="1:9" x14ac:dyDescent="0.25">
      <c r="A1717" s="1" t="s">
        <v>3384</v>
      </c>
      <c r="B1717" s="1" t="s">
        <v>3008</v>
      </c>
      <c r="C1717" s="1" t="s">
        <v>3385</v>
      </c>
      <c r="D1717" s="2">
        <v>10320.06</v>
      </c>
      <c r="E1717" s="2">
        <v>8256.0480000000007</v>
      </c>
      <c r="F1717" s="3">
        <v>0.2</v>
      </c>
      <c r="G1717" s="4">
        <v>0</v>
      </c>
      <c r="H1717" s="4">
        <v>0</v>
      </c>
      <c r="I1717" s="3">
        <v>0</v>
      </c>
    </row>
    <row r="1718" spans="1:9" x14ac:dyDescent="0.25">
      <c r="A1718" s="1" t="s">
        <v>3386</v>
      </c>
      <c r="B1718" s="1" t="s">
        <v>3008</v>
      </c>
      <c r="C1718" s="1" t="s">
        <v>3387</v>
      </c>
      <c r="D1718" s="2">
        <v>150.36000000000001</v>
      </c>
      <c r="E1718" s="2">
        <v>120.28800000000001</v>
      </c>
      <c r="F1718" s="3">
        <v>0.2</v>
      </c>
      <c r="G1718" s="4">
        <v>0</v>
      </c>
      <c r="H1718" s="4">
        <v>0</v>
      </c>
      <c r="I1718" s="3">
        <v>0</v>
      </c>
    </row>
    <row r="1719" spans="1:9" x14ac:dyDescent="0.25">
      <c r="A1719" s="1" t="s">
        <v>3388</v>
      </c>
      <c r="B1719" s="1" t="s">
        <v>3008</v>
      </c>
      <c r="C1719" s="1" t="s">
        <v>3389</v>
      </c>
      <c r="D1719" s="2">
        <v>25005.29</v>
      </c>
      <c r="E1719" s="2">
        <v>20004.232000000004</v>
      </c>
      <c r="F1719" s="3">
        <v>0.2</v>
      </c>
      <c r="G1719" s="4">
        <v>0</v>
      </c>
      <c r="H1719" s="4">
        <v>0</v>
      </c>
      <c r="I1719" s="3">
        <v>0</v>
      </c>
    </row>
    <row r="1720" spans="1:9" x14ac:dyDescent="0.25">
      <c r="A1720" s="1" t="s">
        <v>3390</v>
      </c>
      <c r="B1720" s="1" t="s">
        <v>3008</v>
      </c>
      <c r="C1720" s="1" t="s">
        <v>3391</v>
      </c>
      <c r="D1720" s="2">
        <v>11500.6</v>
      </c>
      <c r="E1720" s="2">
        <v>9200.4800000000014</v>
      </c>
      <c r="F1720" s="3">
        <v>0.2</v>
      </c>
      <c r="G1720" s="4">
        <f>+H1720/(1-I1720)</f>
        <v>10300</v>
      </c>
      <c r="H1720" s="4">
        <v>9785</v>
      </c>
      <c r="I1720" s="3">
        <v>0.05</v>
      </c>
    </row>
    <row r="1721" spans="1:9" x14ac:dyDescent="0.25">
      <c r="A1721" s="1" t="s">
        <v>3392</v>
      </c>
      <c r="B1721" s="1" t="s">
        <v>3008</v>
      </c>
      <c r="C1721" s="1" t="s">
        <v>3393</v>
      </c>
      <c r="D1721" s="2">
        <v>5903.18</v>
      </c>
      <c r="E1721" s="2">
        <v>4722.5440000000008</v>
      </c>
      <c r="F1721" s="3">
        <v>0.2</v>
      </c>
      <c r="G1721" s="4">
        <v>0</v>
      </c>
      <c r="H1721" s="4">
        <v>0</v>
      </c>
      <c r="I1721" s="3">
        <v>0</v>
      </c>
    </row>
    <row r="1722" spans="1:9" x14ac:dyDescent="0.25">
      <c r="A1722" s="1" t="s">
        <v>3394</v>
      </c>
      <c r="B1722" s="1" t="s">
        <v>3008</v>
      </c>
      <c r="C1722" s="1" t="s">
        <v>3395</v>
      </c>
      <c r="D1722" s="2">
        <v>2946</v>
      </c>
      <c r="E1722" s="2">
        <v>2356.8000000000002</v>
      </c>
      <c r="F1722" s="3">
        <v>0.2</v>
      </c>
      <c r="G1722" s="4">
        <f>+H1722/(1-I1722)</f>
        <v>1210</v>
      </c>
      <c r="H1722" s="4">
        <v>1149.5</v>
      </c>
      <c r="I1722" s="3">
        <v>0.05</v>
      </c>
    </row>
    <row r="1723" spans="1:9" x14ac:dyDescent="0.25">
      <c r="A1723" s="1" t="s">
        <v>3396</v>
      </c>
      <c r="B1723" s="1" t="s">
        <v>3008</v>
      </c>
      <c r="C1723" s="1" t="s">
        <v>3397</v>
      </c>
      <c r="D1723" s="2">
        <v>9245.18</v>
      </c>
      <c r="E1723" s="2">
        <v>7396.1440000000002</v>
      </c>
      <c r="F1723" s="3">
        <v>0.2</v>
      </c>
      <c r="G1723" s="4">
        <v>0</v>
      </c>
      <c r="H1723" s="4">
        <v>0</v>
      </c>
      <c r="I1723" s="3">
        <v>0</v>
      </c>
    </row>
    <row r="1724" spans="1:9" x14ac:dyDescent="0.25">
      <c r="A1724" s="1" t="s">
        <v>3398</v>
      </c>
      <c r="B1724" s="1" t="s">
        <v>3008</v>
      </c>
      <c r="C1724" s="1" t="s">
        <v>3399</v>
      </c>
      <c r="D1724" s="2">
        <v>5731.25</v>
      </c>
      <c r="E1724" s="2">
        <v>4585</v>
      </c>
      <c r="F1724" s="3">
        <v>0.2</v>
      </c>
      <c r="G1724" s="4">
        <v>0</v>
      </c>
      <c r="H1724" s="4">
        <v>0</v>
      </c>
      <c r="I1724" s="3">
        <v>0</v>
      </c>
    </row>
    <row r="1725" spans="1:9" x14ac:dyDescent="0.25">
      <c r="A1725" s="1" t="s">
        <v>3400</v>
      </c>
      <c r="B1725" s="1" t="s">
        <v>3008</v>
      </c>
      <c r="C1725" s="1" t="s">
        <v>3401</v>
      </c>
      <c r="D1725" s="2">
        <v>14621.88</v>
      </c>
      <c r="E1725" s="2">
        <v>11697.504000000001</v>
      </c>
      <c r="F1725" s="3">
        <v>0.2</v>
      </c>
      <c r="G1725" s="4">
        <v>0</v>
      </c>
      <c r="H1725" s="4">
        <v>0</v>
      </c>
      <c r="I1725" s="3">
        <v>0</v>
      </c>
    </row>
    <row r="1726" spans="1:9" x14ac:dyDescent="0.25">
      <c r="A1726" s="1" t="s">
        <v>3402</v>
      </c>
      <c r="B1726" s="1" t="s">
        <v>3008</v>
      </c>
      <c r="C1726" s="1" t="s">
        <v>3403</v>
      </c>
      <c r="D1726" s="2">
        <v>7830.8</v>
      </c>
      <c r="E1726" s="2">
        <v>6264.64</v>
      </c>
      <c r="F1726" s="3">
        <v>0.2</v>
      </c>
      <c r="G1726" s="4">
        <v>0</v>
      </c>
      <c r="H1726" s="4">
        <v>0</v>
      </c>
      <c r="I1726" s="3">
        <v>0</v>
      </c>
    </row>
    <row r="1727" spans="1:9" x14ac:dyDescent="0.25">
      <c r="A1727" s="1" t="s">
        <v>3404</v>
      </c>
      <c r="B1727" s="1" t="s">
        <v>3008</v>
      </c>
      <c r="C1727" s="1" t="s">
        <v>3405</v>
      </c>
      <c r="D1727" s="2">
        <v>8789.94</v>
      </c>
      <c r="E1727" s="2">
        <v>7031.9520000000011</v>
      </c>
      <c r="F1727" s="3">
        <v>0.2</v>
      </c>
      <c r="G1727" s="4">
        <v>0</v>
      </c>
      <c r="H1727" s="4">
        <v>0</v>
      </c>
      <c r="I1727" s="3">
        <v>0</v>
      </c>
    </row>
    <row r="1728" spans="1:9" x14ac:dyDescent="0.25">
      <c r="A1728" s="1" t="s">
        <v>3406</v>
      </c>
      <c r="B1728" s="1" t="s">
        <v>3008</v>
      </c>
      <c r="C1728" s="1" t="s">
        <v>3407</v>
      </c>
      <c r="D1728" s="2">
        <v>1510</v>
      </c>
      <c r="E1728" s="2">
        <v>1208</v>
      </c>
      <c r="F1728" s="3">
        <v>0.2</v>
      </c>
      <c r="G1728" s="4">
        <f>+H1728/(1-I1728)</f>
        <v>1510</v>
      </c>
      <c r="H1728" s="4">
        <v>1434.5</v>
      </c>
      <c r="I1728" s="3">
        <v>0.05</v>
      </c>
    </row>
    <row r="1729" spans="1:9" x14ac:dyDescent="0.25">
      <c r="A1729" s="1" t="s">
        <v>3408</v>
      </c>
      <c r="B1729" s="1" t="s">
        <v>3008</v>
      </c>
      <c r="C1729" s="1" t="s">
        <v>3409</v>
      </c>
      <c r="D1729" s="2">
        <v>26786.25</v>
      </c>
      <c r="E1729" s="2">
        <v>21429</v>
      </c>
      <c r="F1729" s="3">
        <v>0.2</v>
      </c>
      <c r="G1729" s="4">
        <f>+H1729/(1-I1729)</f>
        <v>1800</v>
      </c>
      <c r="H1729" s="4">
        <v>1710</v>
      </c>
      <c r="I1729" s="3">
        <v>0.05</v>
      </c>
    </row>
    <row r="1730" spans="1:9" x14ac:dyDescent="0.25">
      <c r="A1730" s="1" t="s">
        <v>3410</v>
      </c>
      <c r="B1730" s="1" t="s">
        <v>3008</v>
      </c>
      <c r="C1730" s="1" t="s">
        <v>3411</v>
      </c>
      <c r="D1730" s="2">
        <v>5863.64</v>
      </c>
      <c r="E1730" s="2">
        <v>4690.9120000000003</v>
      </c>
      <c r="F1730" s="3">
        <v>0.2</v>
      </c>
      <c r="G1730" s="4">
        <f>+H1730/(1-I1730)</f>
        <v>274</v>
      </c>
      <c r="H1730" s="4">
        <v>260.3</v>
      </c>
      <c r="I1730" s="3">
        <v>0.05</v>
      </c>
    </row>
    <row r="1731" spans="1:9" x14ac:dyDescent="0.25">
      <c r="A1731" s="1" t="s">
        <v>3412</v>
      </c>
      <c r="B1731" s="1" t="s">
        <v>3008</v>
      </c>
      <c r="C1731" s="1" t="s">
        <v>3413</v>
      </c>
      <c r="D1731" s="2">
        <v>32076.12</v>
      </c>
      <c r="E1731" s="2">
        <v>25660.896000000001</v>
      </c>
      <c r="F1731" s="3">
        <v>0.2</v>
      </c>
      <c r="G1731" s="4">
        <v>0</v>
      </c>
      <c r="H1731" s="4">
        <v>0</v>
      </c>
      <c r="I1731" s="3">
        <v>0</v>
      </c>
    </row>
    <row r="1732" spans="1:9" x14ac:dyDescent="0.25">
      <c r="A1732" s="1" t="s">
        <v>3414</v>
      </c>
      <c r="B1732" s="1" t="s">
        <v>3008</v>
      </c>
      <c r="C1732" s="1" t="s">
        <v>3415</v>
      </c>
      <c r="D1732" s="2">
        <v>51512.84</v>
      </c>
      <c r="E1732" s="2">
        <v>41210.271999999997</v>
      </c>
      <c r="F1732" s="3">
        <v>0.2</v>
      </c>
      <c r="G1732" s="4">
        <v>0</v>
      </c>
      <c r="H1732" s="4">
        <v>0</v>
      </c>
      <c r="I1732" s="3">
        <v>0</v>
      </c>
    </row>
    <row r="1733" spans="1:9" x14ac:dyDescent="0.25">
      <c r="A1733" s="1" t="s">
        <v>3416</v>
      </c>
      <c r="B1733" s="1" t="s">
        <v>3008</v>
      </c>
      <c r="C1733" s="1" t="s">
        <v>3417</v>
      </c>
      <c r="D1733" s="2">
        <v>403.03</v>
      </c>
      <c r="E1733" s="2">
        <v>322.42399999999998</v>
      </c>
      <c r="F1733" s="3">
        <v>0.2</v>
      </c>
      <c r="G1733" s="4">
        <v>0</v>
      </c>
      <c r="H1733" s="4">
        <v>0</v>
      </c>
      <c r="I1733" s="3">
        <v>0</v>
      </c>
    </row>
    <row r="1734" spans="1:9" x14ac:dyDescent="0.25">
      <c r="A1734" s="1" t="s">
        <v>3418</v>
      </c>
      <c r="B1734" s="1" t="s">
        <v>3008</v>
      </c>
      <c r="C1734" s="1" t="s">
        <v>3419</v>
      </c>
      <c r="D1734" s="2">
        <v>396.15</v>
      </c>
      <c r="E1734" s="2">
        <v>316.92</v>
      </c>
      <c r="F1734" s="3">
        <v>0.2</v>
      </c>
      <c r="G1734" s="4">
        <v>0</v>
      </c>
      <c r="H1734" s="4">
        <v>0</v>
      </c>
      <c r="I1734" s="3">
        <v>0</v>
      </c>
    </row>
    <row r="1735" spans="1:9" x14ac:dyDescent="0.25">
      <c r="A1735" s="1" t="s">
        <v>3420</v>
      </c>
      <c r="B1735" s="1" t="s">
        <v>3008</v>
      </c>
      <c r="C1735" s="1" t="s">
        <v>3421</v>
      </c>
      <c r="D1735" s="2">
        <v>498.38</v>
      </c>
      <c r="E1735" s="2">
        <v>398.70400000000001</v>
      </c>
      <c r="F1735" s="3">
        <v>0.2</v>
      </c>
      <c r="G1735" s="4">
        <v>0</v>
      </c>
      <c r="H1735" s="4">
        <v>0</v>
      </c>
      <c r="I1735" s="3">
        <v>0</v>
      </c>
    </row>
    <row r="1736" spans="1:9" x14ac:dyDescent="0.25">
      <c r="A1736" s="1" t="s">
        <v>3422</v>
      </c>
      <c r="B1736" s="1" t="s">
        <v>3008</v>
      </c>
      <c r="C1736" s="1" t="s">
        <v>3423</v>
      </c>
      <c r="D1736" s="2">
        <v>5546.26</v>
      </c>
      <c r="E1736" s="2">
        <v>4437.0080000000007</v>
      </c>
      <c r="F1736" s="3">
        <v>0.2</v>
      </c>
      <c r="G1736" s="4">
        <v>0</v>
      </c>
      <c r="H1736" s="4">
        <v>0</v>
      </c>
      <c r="I1736" s="3">
        <v>0</v>
      </c>
    </row>
    <row r="1737" spans="1:9" x14ac:dyDescent="0.25">
      <c r="A1737" s="1" t="s">
        <v>3424</v>
      </c>
      <c r="B1737" s="1" t="s">
        <v>3008</v>
      </c>
      <c r="C1737" s="1" t="s">
        <v>3425</v>
      </c>
      <c r="D1737" s="2">
        <v>6339.31</v>
      </c>
      <c r="E1737" s="2">
        <v>5071.4480000000003</v>
      </c>
      <c r="F1737" s="3">
        <v>0.2</v>
      </c>
      <c r="G1737" s="4">
        <v>0</v>
      </c>
      <c r="H1737" s="4">
        <v>0</v>
      </c>
      <c r="I1737" s="3">
        <v>0</v>
      </c>
    </row>
    <row r="1738" spans="1:9" x14ac:dyDescent="0.25">
      <c r="A1738" s="1" t="s">
        <v>3426</v>
      </c>
      <c r="B1738" s="1" t="s">
        <v>3008</v>
      </c>
      <c r="C1738" s="1" t="s">
        <v>3427</v>
      </c>
      <c r="D1738" s="2">
        <v>7653.56</v>
      </c>
      <c r="E1738" s="2">
        <v>6122.8480000000009</v>
      </c>
      <c r="F1738" s="3">
        <v>0.2</v>
      </c>
      <c r="G1738" s="4">
        <v>0</v>
      </c>
      <c r="H1738" s="4">
        <v>0</v>
      </c>
      <c r="I1738" s="3">
        <v>0</v>
      </c>
    </row>
    <row r="1739" spans="1:9" x14ac:dyDescent="0.25">
      <c r="A1739" s="1" t="s">
        <v>3428</v>
      </c>
      <c r="B1739" s="1" t="s">
        <v>3008</v>
      </c>
      <c r="C1739" s="1" t="s">
        <v>3429</v>
      </c>
      <c r="D1739" s="2">
        <v>7720.17</v>
      </c>
      <c r="E1739" s="2">
        <v>6176.1360000000004</v>
      </c>
      <c r="F1739" s="3">
        <v>0.2</v>
      </c>
      <c r="G1739" s="4">
        <v>0</v>
      </c>
      <c r="H1739" s="4">
        <v>0</v>
      </c>
      <c r="I1739" s="3">
        <v>0</v>
      </c>
    </row>
    <row r="1740" spans="1:9" x14ac:dyDescent="0.25">
      <c r="A1740" s="1" t="s">
        <v>3430</v>
      </c>
      <c r="B1740" s="1" t="s">
        <v>3008</v>
      </c>
      <c r="C1740" s="1" t="s">
        <v>3431</v>
      </c>
      <c r="D1740" s="2">
        <v>8419.82</v>
      </c>
      <c r="E1740" s="2">
        <v>6735.8559999999998</v>
      </c>
      <c r="F1740" s="3">
        <v>0.2</v>
      </c>
      <c r="G1740" s="4">
        <v>0</v>
      </c>
      <c r="H1740" s="4">
        <v>0</v>
      </c>
      <c r="I1740" s="3">
        <v>0</v>
      </c>
    </row>
    <row r="1741" spans="1:9" x14ac:dyDescent="0.25">
      <c r="A1741" s="1" t="s">
        <v>3432</v>
      </c>
      <c r="B1741" s="1" t="s">
        <v>3008</v>
      </c>
      <c r="C1741" s="1" t="s">
        <v>3433</v>
      </c>
      <c r="D1741" s="2">
        <v>5599.17</v>
      </c>
      <c r="E1741" s="2">
        <v>4479.3360000000002</v>
      </c>
      <c r="F1741" s="3">
        <v>0.2</v>
      </c>
      <c r="G1741" s="4">
        <v>0</v>
      </c>
      <c r="H1741" s="4">
        <v>0</v>
      </c>
      <c r="I1741" s="3">
        <v>0</v>
      </c>
    </row>
    <row r="1742" spans="1:9" x14ac:dyDescent="0.25">
      <c r="A1742" s="1" t="s">
        <v>3434</v>
      </c>
      <c r="B1742" s="1" t="s">
        <v>3008</v>
      </c>
      <c r="C1742" s="1" t="s">
        <v>3435</v>
      </c>
      <c r="D1742" s="2">
        <v>11679.52</v>
      </c>
      <c r="E1742" s="2">
        <v>9343.616</v>
      </c>
      <c r="F1742" s="3">
        <v>0.2</v>
      </c>
      <c r="G1742" s="4">
        <v>0</v>
      </c>
      <c r="H1742" s="4">
        <v>0</v>
      </c>
      <c r="I1742" s="3">
        <v>0</v>
      </c>
    </row>
    <row r="1743" spans="1:9" x14ac:dyDescent="0.25">
      <c r="A1743" s="1" t="s">
        <v>3436</v>
      </c>
      <c r="B1743" s="1" t="s">
        <v>3008</v>
      </c>
      <c r="C1743" s="1" t="s">
        <v>3437</v>
      </c>
      <c r="D1743" s="2">
        <v>2086.15</v>
      </c>
      <c r="E1743" s="2">
        <v>1668.92</v>
      </c>
      <c r="F1743" s="3">
        <v>0.2</v>
      </c>
      <c r="G1743" s="4">
        <v>0</v>
      </c>
      <c r="H1743" s="4">
        <v>0</v>
      </c>
      <c r="I1743" s="3">
        <v>0</v>
      </c>
    </row>
    <row r="1744" spans="1:9" x14ac:dyDescent="0.25">
      <c r="A1744" s="1" t="s">
        <v>3438</v>
      </c>
      <c r="B1744" s="1" t="s">
        <v>3008</v>
      </c>
      <c r="C1744" s="1" t="s">
        <v>3439</v>
      </c>
      <c r="D1744" s="2">
        <v>30765.11</v>
      </c>
      <c r="E1744" s="2">
        <v>24612.088000000003</v>
      </c>
      <c r="F1744" s="3">
        <v>0.2</v>
      </c>
      <c r="G1744" s="4">
        <f>+H1744/(1-I1744)</f>
        <v>2300</v>
      </c>
      <c r="H1744" s="4">
        <v>2185</v>
      </c>
      <c r="I1744" s="3">
        <v>0.05</v>
      </c>
    </row>
    <row r="1745" spans="1:9" x14ac:dyDescent="0.25">
      <c r="A1745" s="1" t="s">
        <v>3440</v>
      </c>
      <c r="B1745" s="1" t="s">
        <v>3008</v>
      </c>
      <c r="C1745" s="1" t="s">
        <v>3441</v>
      </c>
      <c r="D1745" s="2">
        <v>8046.52</v>
      </c>
      <c r="E1745" s="2">
        <v>6437.2160000000003</v>
      </c>
      <c r="F1745" s="3">
        <v>0.2</v>
      </c>
      <c r="G1745" s="4">
        <f>+H1745/(1-I1745)</f>
        <v>530</v>
      </c>
      <c r="H1745" s="4">
        <v>503.5</v>
      </c>
      <c r="I1745" s="3">
        <v>0.05</v>
      </c>
    </row>
    <row r="1746" spans="1:9" x14ac:dyDescent="0.25">
      <c r="A1746" s="1" t="s">
        <v>3442</v>
      </c>
      <c r="B1746" s="1" t="s">
        <v>3008</v>
      </c>
      <c r="C1746" s="1" t="s">
        <v>3443</v>
      </c>
      <c r="D1746" s="2">
        <v>3012.74</v>
      </c>
      <c r="E1746" s="2">
        <v>2410.192</v>
      </c>
      <c r="F1746" s="3">
        <v>0.2</v>
      </c>
      <c r="G1746" s="4">
        <v>0</v>
      </c>
      <c r="H1746" s="4">
        <v>0</v>
      </c>
      <c r="I1746" s="3">
        <v>0</v>
      </c>
    </row>
    <row r="1747" spans="1:9" x14ac:dyDescent="0.25">
      <c r="A1747" s="1" t="s">
        <v>3444</v>
      </c>
      <c r="B1747" s="1" t="s">
        <v>3008</v>
      </c>
      <c r="C1747" s="1" t="s">
        <v>3445</v>
      </c>
      <c r="D1747" s="2">
        <v>5291.36</v>
      </c>
      <c r="E1747" s="2">
        <v>4233.0879999999997</v>
      </c>
      <c r="F1747" s="3">
        <v>0.2</v>
      </c>
      <c r="G1747" s="4">
        <v>0</v>
      </c>
      <c r="H1747" s="4">
        <v>0</v>
      </c>
      <c r="I1747" s="3">
        <v>0</v>
      </c>
    </row>
    <row r="1748" spans="1:9" x14ac:dyDescent="0.25">
      <c r="A1748" s="1" t="s">
        <v>3446</v>
      </c>
      <c r="B1748" s="1" t="s">
        <v>3008</v>
      </c>
      <c r="C1748" s="1" t="s">
        <v>3447</v>
      </c>
      <c r="D1748" s="2">
        <v>9221.68</v>
      </c>
      <c r="E1748" s="2">
        <v>7377.344000000001</v>
      </c>
      <c r="F1748" s="3">
        <v>0.2</v>
      </c>
      <c r="G1748" s="4">
        <v>0</v>
      </c>
      <c r="H1748" s="4">
        <v>0</v>
      </c>
      <c r="I1748" s="3">
        <v>0</v>
      </c>
    </row>
    <row r="1749" spans="1:9" x14ac:dyDescent="0.25">
      <c r="A1749" s="1" t="s">
        <v>3448</v>
      </c>
      <c r="B1749" s="1" t="s">
        <v>3008</v>
      </c>
      <c r="C1749" s="1" t="s">
        <v>3449</v>
      </c>
      <c r="D1749" s="2">
        <v>581.6</v>
      </c>
      <c r="E1749" s="2">
        <v>465.28000000000003</v>
      </c>
      <c r="F1749" s="3">
        <v>0.2</v>
      </c>
      <c r="G1749" s="4">
        <v>0</v>
      </c>
      <c r="H1749" s="4">
        <v>0</v>
      </c>
      <c r="I1749" s="3">
        <v>0</v>
      </c>
    </row>
    <row r="1750" spans="1:9" x14ac:dyDescent="0.25">
      <c r="A1750" s="1" t="s">
        <v>3450</v>
      </c>
      <c r="B1750" s="1" t="s">
        <v>3008</v>
      </c>
      <c r="C1750" s="1" t="s">
        <v>3451</v>
      </c>
      <c r="D1750" s="2">
        <v>640.77</v>
      </c>
      <c r="E1750" s="2">
        <v>512.61599999999999</v>
      </c>
      <c r="F1750" s="3">
        <v>0.2</v>
      </c>
      <c r="G1750" s="4">
        <v>0</v>
      </c>
      <c r="H1750" s="4">
        <v>0</v>
      </c>
      <c r="I1750" s="3">
        <v>0</v>
      </c>
    </row>
    <row r="1751" spans="1:9" x14ac:dyDescent="0.25">
      <c r="A1751" s="1" t="s">
        <v>3452</v>
      </c>
      <c r="B1751" s="1" t="s">
        <v>3008</v>
      </c>
      <c r="C1751" s="1" t="s">
        <v>3453</v>
      </c>
      <c r="D1751" s="2">
        <v>7324.94</v>
      </c>
      <c r="E1751" s="2">
        <v>5859.9520000000002</v>
      </c>
      <c r="F1751" s="3">
        <v>0.2</v>
      </c>
      <c r="G1751" s="4">
        <v>0</v>
      </c>
      <c r="H1751" s="4">
        <v>0</v>
      </c>
      <c r="I1751" s="3">
        <v>0</v>
      </c>
    </row>
    <row r="1752" spans="1:9" x14ac:dyDescent="0.25">
      <c r="A1752" s="1" t="s">
        <v>3454</v>
      </c>
      <c r="B1752" s="1" t="s">
        <v>3008</v>
      </c>
      <c r="C1752" s="1" t="s">
        <v>3455</v>
      </c>
      <c r="D1752" s="2">
        <v>1730.15</v>
      </c>
      <c r="E1752" s="2">
        <v>1384.1200000000001</v>
      </c>
      <c r="F1752" s="3">
        <v>0.2</v>
      </c>
      <c r="G1752" s="4">
        <v>0</v>
      </c>
      <c r="H1752" s="4">
        <v>0</v>
      </c>
      <c r="I1752" s="3">
        <v>0</v>
      </c>
    </row>
    <row r="1753" spans="1:9" x14ac:dyDescent="0.25">
      <c r="A1753" s="1" t="s">
        <v>3456</v>
      </c>
      <c r="B1753" s="1" t="s">
        <v>3008</v>
      </c>
      <c r="C1753" s="1" t="s">
        <v>3457</v>
      </c>
      <c r="D1753" s="2">
        <v>7090.53</v>
      </c>
      <c r="E1753" s="2">
        <v>5672.424</v>
      </c>
      <c r="F1753" s="3">
        <v>0.2</v>
      </c>
      <c r="G1753" s="4">
        <v>0</v>
      </c>
      <c r="H1753" s="4">
        <v>0</v>
      </c>
      <c r="I1753" s="3">
        <v>0</v>
      </c>
    </row>
    <row r="1754" spans="1:9" x14ac:dyDescent="0.25">
      <c r="A1754" s="1" t="s">
        <v>3458</v>
      </c>
      <c r="B1754" s="1" t="s">
        <v>3008</v>
      </c>
      <c r="C1754" s="1" t="s">
        <v>3459</v>
      </c>
      <c r="D1754" s="2">
        <v>374.94</v>
      </c>
      <c r="E1754" s="2">
        <v>299.952</v>
      </c>
      <c r="F1754" s="3">
        <v>0.2</v>
      </c>
      <c r="G1754" s="4">
        <v>0</v>
      </c>
      <c r="H1754" s="4">
        <v>0</v>
      </c>
      <c r="I1754" s="3">
        <v>0</v>
      </c>
    </row>
    <row r="1755" spans="1:9" x14ac:dyDescent="0.25">
      <c r="A1755" s="1" t="s">
        <v>3460</v>
      </c>
      <c r="B1755" s="1" t="s">
        <v>3008</v>
      </c>
      <c r="C1755" s="1" t="s">
        <v>3461</v>
      </c>
      <c r="D1755" s="2">
        <v>6415.85</v>
      </c>
      <c r="E1755" s="2">
        <v>5132.68</v>
      </c>
      <c r="F1755" s="3">
        <v>0.2</v>
      </c>
      <c r="G1755" s="4">
        <f>+H1755/(1-I1755)</f>
        <v>460</v>
      </c>
      <c r="H1755" s="4">
        <v>437</v>
      </c>
      <c r="I1755" s="3">
        <v>0.05</v>
      </c>
    </row>
    <row r="1756" spans="1:9" x14ac:dyDescent="0.25">
      <c r="A1756" s="1" t="s">
        <v>3462</v>
      </c>
      <c r="B1756" s="1" t="s">
        <v>3008</v>
      </c>
      <c r="C1756" s="1" t="s">
        <v>3463</v>
      </c>
      <c r="D1756" s="2">
        <v>3902.8</v>
      </c>
      <c r="E1756" s="2">
        <v>3122.2400000000002</v>
      </c>
      <c r="F1756" s="3">
        <v>0.2</v>
      </c>
      <c r="G1756" s="4">
        <v>0</v>
      </c>
      <c r="H1756" s="4">
        <v>0</v>
      </c>
      <c r="I1756" s="3">
        <v>0</v>
      </c>
    </row>
    <row r="1757" spans="1:9" x14ac:dyDescent="0.25">
      <c r="A1757" s="1" t="s">
        <v>3464</v>
      </c>
      <c r="B1757" s="1" t="s">
        <v>3008</v>
      </c>
      <c r="C1757" s="1" t="s">
        <v>3465</v>
      </c>
      <c r="D1757" s="2">
        <v>5735.43</v>
      </c>
      <c r="E1757" s="2">
        <v>4588.3440000000001</v>
      </c>
      <c r="F1757" s="3">
        <v>0.2</v>
      </c>
      <c r="G1757" s="4">
        <v>0</v>
      </c>
      <c r="H1757" s="4">
        <v>0</v>
      </c>
      <c r="I1757" s="3">
        <v>0</v>
      </c>
    </row>
    <row r="1758" spans="1:9" x14ac:dyDescent="0.25">
      <c r="A1758" s="1" t="s">
        <v>3466</v>
      </c>
      <c r="B1758" s="1" t="s">
        <v>3008</v>
      </c>
      <c r="C1758" s="1" t="s">
        <v>3467</v>
      </c>
      <c r="D1758" s="2">
        <v>4602.3100000000004</v>
      </c>
      <c r="E1758" s="2">
        <v>3681.8480000000004</v>
      </c>
      <c r="F1758" s="3">
        <v>0.2</v>
      </c>
      <c r="G1758" s="4">
        <v>0</v>
      </c>
      <c r="H1758" s="4">
        <v>0</v>
      </c>
      <c r="I1758" s="3">
        <v>0</v>
      </c>
    </row>
    <row r="1759" spans="1:9" x14ac:dyDescent="0.25">
      <c r="A1759" s="1" t="s">
        <v>3468</v>
      </c>
      <c r="B1759" s="1" t="s">
        <v>3008</v>
      </c>
      <c r="C1759" s="1" t="s">
        <v>3469</v>
      </c>
      <c r="D1759" s="2">
        <v>3184.28</v>
      </c>
      <c r="E1759" s="2">
        <v>2547.4240000000004</v>
      </c>
      <c r="F1759" s="3">
        <v>0.2</v>
      </c>
      <c r="G1759" s="4">
        <v>0</v>
      </c>
      <c r="H1759" s="4">
        <v>0</v>
      </c>
      <c r="I1759" s="3">
        <v>0</v>
      </c>
    </row>
    <row r="1760" spans="1:9" x14ac:dyDescent="0.25">
      <c r="A1760" s="1" t="s">
        <v>3470</v>
      </c>
      <c r="B1760" s="1" t="s">
        <v>3008</v>
      </c>
      <c r="C1760" s="1" t="s">
        <v>3471</v>
      </c>
      <c r="D1760" s="2">
        <v>28817.15</v>
      </c>
      <c r="E1760" s="2">
        <v>23053.72</v>
      </c>
      <c r="F1760" s="3">
        <v>0.2</v>
      </c>
      <c r="G1760" s="4">
        <f>+H1760/(1-I1760)</f>
        <v>1760</v>
      </c>
      <c r="H1760" s="4">
        <v>1672</v>
      </c>
      <c r="I1760" s="3">
        <v>0.05</v>
      </c>
    </row>
    <row r="1761" spans="1:9" x14ac:dyDescent="0.25">
      <c r="A1761" s="1" t="s">
        <v>3472</v>
      </c>
      <c r="B1761" s="1" t="s">
        <v>3008</v>
      </c>
      <c r="C1761" s="1" t="s">
        <v>3473</v>
      </c>
      <c r="D1761" s="2">
        <v>25216.66</v>
      </c>
      <c r="E1761" s="2">
        <v>20173.328000000001</v>
      </c>
      <c r="F1761" s="3">
        <v>0.2</v>
      </c>
      <c r="G1761" s="4">
        <f>+H1761/(1-I1761)</f>
        <v>1650</v>
      </c>
      <c r="H1761" s="4">
        <v>1567.5</v>
      </c>
      <c r="I1761" s="3">
        <v>0.05</v>
      </c>
    </row>
    <row r="1762" spans="1:9" x14ac:dyDescent="0.25">
      <c r="A1762" s="1" t="s">
        <v>3474</v>
      </c>
      <c r="B1762" s="1" t="s">
        <v>3008</v>
      </c>
      <c r="C1762" s="1" t="s">
        <v>3475</v>
      </c>
      <c r="D1762" s="2">
        <v>38818.58</v>
      </c>
      <c r="E1762" s="2">
        <v>31054.864000000001</v>
      </c>
      <c r="F1762" s="3">
        <v>0.2</v>
      </c>
      <c r="G1762" s="4">
        <f>+H1762/(1-I1762)</f>
        <v>2440</v>
      </c>
      <c r="H1762" s="4">
        <v>2318</v>
      </c>
      <c r="I1762" s="3">
        <v>0.05</v>
      </c>
    </row>
    <row r="1763" spans="1:9" x14ac:dyDescent="0.25">
      <c r="A1763" s="1" t="s">
        <v>3476</v>
      </c>
      <c r="B1763" s="1" t="s">
        <v>3008</v>
      </c>
      <c r="C1763" s="1" t="s">
        <v>3477</v>
      </c>
      <c r="D1763" s="2">
        <v>420</v>
      </c>
      <c r="E1763" s="2">
        <v>336</v>
      </c>
      <c r="F1763" s="3">
        <v>0.2</v>
      </c>
      <c r="G1763" s="4">
        <f>+H1763/(1-I1763)</f>
        <v>420</v>
      </c>
      <c r="H1763" s="4">
        <v>399</v>
      </c>
      <c r="I1763" s="3">
        <v>0.05</v>
      </c>
    </row>
    <row r="1764" spans="1:9" x14ac:dyDescent="0.25">
      <c r="A1764" s="1" t="s">
        <v>3478</v>
      </c>
      <c r="B1764" s="1" t="s">
        <v>3008</v>
      </c>
      <c r="C1764" s="1" t="s">
        <v>3479</v>
      </c>
      <c r="D1764" s="2">
        <v>0</v>
      </c>
      <c r="E1764" s="2">
        <v>0</v>
      </c>
      <c r="F1764" s="3">
        <v>0.2</v>
      </c>
      <c r="G1764" s="4">
        <v>0</v>
      </c>
      <c r="H1764" s="4">
        <v>0</v>
      </c>
      <c r="I1764" s="3">
        <v>0</v>
      </c>
    </row>
    <row r="1765" spans="1:9" x14ac:dyDescent="0.25">
      <c r="A1765" s="1" t="s">
        <v>3480</v>
      </c>
      <c r="B1765" s="1" t="s">
        <v>3008</v>
      </c>
      <c r="C1765" s="1" t="s">
        <v>3481</v>
      </c>
      <c r="D1765" s="2">
        <v>0</v>
      </c>
      <c r="E1765" s="2">
        <v>0</v>
      </c>
      <c r="F1765" s="3">
        <v>0.2</v>
      </c>
      <c r="G1765" s="4">
        <v>0</v>
      </c>
      <c r="H1765" s="4">
        <v>0</v>
      </c>
      <c r="I1765" s="3">
        <v>0</v>
      </c>
    </row>
    <row r="1766" spans="1:9" x14ac:dyDescent="0.25">
      <c r="A1766" s="1" t="s">
        <v>3482</v>
      </c>
      <c r="B1766" s="1" t="s">
        <v>3008</v>
      </c>
      <c r="C1766" s="1" t="s">
        <v>3483</v>
      </c>
      <c r="D1766" s="2">
        <v>11282.84</v>
      </c>
      <c r="E1766" s="2">
        <v>9026.2720000000008</v>
      </c>
      <c r="F1766" s="3">
        <v>0.2</v>
      </c>
      <c r="G1766" s="4">
        <f>+H1766/(1-I1766)</f>
        <v>2100</v>
      </c>
      <c r="H1766" s="4">
        <v>1995</v>
      </c>
      <c r="I1766" s="3">
        <v>0.05</v>
      </c>
    </row>
    <row r="1767" spans="1:9" x14ac:dyDescent="0.25">
      <c r="A1767" s="1" t="s">
        <v>3484</v>
      </c>
      <c r="B1767" s="1" t="s">
        <v>3008</v>
      </c>
      <c r="C1767" s="1" t="s">
        <v>3485</v>
      </c>
      <c r="D1767" s="2">
        <v>1580</v>
      </c>
      <c r="E1767" s="2">
        <v>1436.22</v>
      </c>
      <c r="F1767" s="3">
        <v>9.0999999999999998E-2</v>
      </c>
      <c r="G1767" s="4">
        <v>0</v>
      </c>
      <c r="H1767" s="4">
        <v>0</v>
      </c>
      <c r="I1767" s="3">
        <v>0</v>
      </c>
    </row>
    <row r="1768" spans="1:9" x14ac:dyDescent="0.25">
      <c r="A1768" s="1" t="s">
        <v>3486</v>
      </c>
      <c r="B1768" s="1" t="s">
        <v>3008</v>
      </c>
      <c r="C1768" s="1" t="s">
        <v>3487</v>
      </c>
      <c r="D1768" s="2">
        <v>11988.67</v>
      </c>
      <c r="E1768" s="2">
        <v>9590.9359999999997</v>
      </c>
      <c r="F1768" s="3">
        <v>0.2</v>
      </c>
      <c r="G1768" s="4">
        <f>+H1768/(1-I1768)</f>
        <v>2100</v>
      </c>
      <c r="H1768" s="4">
        <v>1995</v>
      </c>
      <c r="I1768" s="3">
        <v>0.05</v>
      </c>
    </row>
    <row r="1769" spans="1:9" x14ac:dyDescent="0.25">
      <c r="A1769" s="1" t="s">
        <v>3488</v>
      </c>
      <c r="B1769" s="1" t="s">
        <v>3008</v>
      </c>
      <c r="C1769" s="1" t="s">
        <v>3489</v>
      </c>
      <c r="D1769" s="2">
        <v>38624.129999999997</v>
      </c>
      <c r="E1769" s="2">
        <v>30899.304</v>
      </c>
      <c r="F1769" s="3">
        <v>0.2</v>
      </c>
      <c r="G1769" s="4">
        <v>0</v>
      </c>
      <c r="H1769" s="4">
        <v>0</v>
      </c>
      <c r="I1769" s="3">
        <v>0</v>
      </c>
    </row>
    <row r="1770" spans="1:9" x14ac:dyDescent="0.25">
      <c r="A1770" s="1" t="s">
        <v>3490</v>
      </c>
      <c r="B1770" s="1" t="s">
        <v>3008</v>
      </c>
      <c r="C1770" s="1" t="s">
        <v>3491</v>
      </c>
      <c r="D1770" s="2">
        <v>45737.599999999999</v>
      </c>
      <c r="E1770" s="2">
        <v>36590.080000000002</v>
      </c>
      <c r="F1770" s="3">
        <v>0.2</v>
      </c>
      <c r="G1770" s="4">
        <v>0</v>
      </c>
      <c r="H1770" s="4">
        <v>0</v>
      </c>
      <c r="I1770" s="3">
        <v>0</v>
      </c>
    </row>
    <row r="1771" spans="1:9" x14ac:dyDescent="0.25">
      <c r="A1771" s="1" t="s">
        <v>3492</v>
      </c>
      <c r="B1771" s="1" t="s">
        <v>3008</v>
      </c>
      <c r="C1771" s="1" t="s">
        <v>3493</v>
      </c>
      <c r="D1771" s="2">
        <v>30353.11</v>
      </c>
      <c r="E1771" s="2">
        <v>24282.488000000001</v>
      </c>
      <c r="F1771" s="3">
        <v>0.2</v>
      </c>
      <c r="G1771" s="4">
        <v>0</v>
      </c>
      <c r="H1771" s="4">
        <v>0</v>
      </c>
      <c r="I1771" s="3">
        <v>0</v>
      </c>
    </row>
    <row r="1772" spans="1:9" x14ac:dyDescent="0.25">
      <c r="A1772" s="1" t="s">
        <v>3494</v>
      </c>
      <c r="B1772" s="1" t="s">
        <v>3008</v>
      </c>
      <c r="C1772" s="1" t="s">
        <v>3495</v>
      </c>
      <c r="D1772" s="2">
        <v>3784.06</v>
      </c>
      <c r="E1772" s="2">
        <v>3027.248</v>
      </c>
      <c r="F1772" s="3">
        <v>0.2</v>
      </c>
      <c r="G1772" s="4">
        <v>0</v>
      </c>
      <c r="H1772" s="4">
        <v>0</v>
      </c>
      <c r="I1772" s="3">
        <v>0</v>
      </c>
    </row>
    <row r="1773" spans="1:9" x14ac:dyDescent="0.25">
      <c r="A1773" s="1" t="s">
        <v>3496</v>
      </c>
      <c r="B1773" s="1" t="s">
        <v>3008</v>
      </c>
      <c r="C1773" s="1" t="s">
        <v>3497</v>
      </c>
      <c r="D1773" s="2">
        <v>4384.71</v>
      </c>
      <c r="E1773" s="2">
        <v>3507.768</v>
      </c>
      <c r="F1773" s="3">
        <v>0.2</v>
      </c>
      <c r="G1773" s="4">
        <v>0</v>
      </c>
      <c r="H1773" s="4">
        <v>0</v>
      </c>
      <c r="I1773" s="3">
        <v>0</v>
      </c>
    </row>
    <row r="1774" spans="1:9" x14ac:dyDescent="0.25">
      <c r="A1774" s="1" t="s">
        <v>3498</v>
      </c>
      <c r="B1774" s="1" t="s">
        <v>3008</v>
      </c>
      <c r="C1774" s="1" t="s">
        <v>3499</v>
      </c>
      <c r="D1774" s="2">
        <v>1050</v>
      </c>
      <c r="E1774" s="2">
        <v>954.45</v>
      </c>
      <c r="F1774" s="3">
        <v>9.0999999999999998E-2</v>
      </c>
      <c r="G1774" s="4">
        <v>0</v>
      </c>
      <c r="H1774" s="4">
        <v>0</v>
      </c>
      <c r="I1774" s="3">
        <v>0</v>
      </c>
    </row>
    <row r="1775" spans="1:9" x14ac:dyDescent="0.25">
      <c r="A1775" s="1" t="s">
        <v>3500</v>
      </c>
      <c r="B1775" s="1" t="s">
        <v>3008</v>
      </c>
      <c r="C1775" s="1" t="s">
        <v>3501</v>
      </c>
      <c r="D1775" s="2">
        <v>13940.5</v>
      </c>
      <c r="E1775" s="2">
        <v>11152.400000000001</v>
      </c>
      <c r="F1775" s="3">
        <v>0.2</v>
      </c>
      <c r="G1775" s="4">
        <v>0</v>
      </c>
      <c r="H1775" s="4">
        <v>0</v>
      </c>
      <c r="I1775" s="3">
        <v>0</v>
      </c>
    </row>
    <row r="1776" spans="1:9" x14ac:dyDescent="0.25">
      <c r="A1776" s="1" t="s">
        <v>3502</v>
      </c>
      <c r="B1776" s="1" t="s">
        <v>3008</v>
      </c>
      <c r="C1776" s="1" t="s">
        <v>3503</v>
      </c>
      <c r="D1776" s="2">
        <v>41671.81</v>
      </c>
      <c r="E1776" s="2">
        <v>33337.447999999997</v>
      </c>
      <c r="F1776" s="3">
        <v>0.2</v>
      </c>
      <c r="G1776" s="4">
        <v>0</v>
      </c>
      <c r="H1776" s="4">
        <v>0</v>
      </c>
      <c r="I1776" s="3">
        <v>0</v>
      </c>
    </row>
    <row r="1777" spans="1:9" x14ac:dyDescent="0.25">
      <c r="A1777" s="1" t="s">
        <v>3504</v>
      </c>
      <c r="B1777" s="1" t="s">
        <v>3008</v>
      </c>
      <c r="C1777" s="1" t="s">
        <v>3505</v>
      </c>
      <c r="D1777" s="2">
        <v>37163.599999999999</v>
      </c>
      <c r="E1777" s="2">
        <v>29730.880000000001</v>
      </c>
      <c r="F1777" s="3">
        <v>0.2</v>
      </c>
      <c r="G1777" s="4">
        <v>0</v>
      </c>
      <c r="H1777" s="4">
        <v>0</v>
      </c>
      <c r="I1777" s="3">
        <v>0</v>
      </c>
    </row>
    <row r="1778" spans="1:9" x14ac:dyDescent="0.25">
      <c r="A1778" s="1" t="s">
        <v>3506</v>
      </c>
      <c r="B1778" s="1" t="s">
        <v>3008</v>
      </c>
      <c r="C1778" s="1" t="s">
        <v>3507</v>
      </c>
      <c r="D1778" s="2">
        <v>61794.59</v>
      </c>
      <c r="E1778" s="2">
        <v>49435.671999999999</v>
      </c>
      <c r="F1778" s="3">
        <v>0.2</v>
      </c>
      <c r="G1778" s="4">
        <f>+H1778/(1-I1778)</f>
        <v>2300</v>
      </c>
      <c r="H1778" s="4">
        <v>2185</v>
      </c>
      <c r="I1778" s="3">
        <v>0.05</v>
      </c>
    </row>
    <row r="1779" spans="1:9" x14ac:dyDescent="0.25">
      <c r="A1779" s="1" t="s">
        <v>3508</v>
      </c>
      <c r="B1779" s="1" t="s">
        <v>3008</v>
      </c>
      <c r="C1779" s="1" t="s">
        <v>3509</v>
      </c>
      <c r="D1779" s="2">
        <v>290011.43</v>
      </c>
      <c r="E1779" s="2">
        <v>232009.144</v>
      </c>
      <c r="F1779" s="3">
        <v>0.2</v>
      </c>
      <c r="G1779" s="4">
        <f>+H1779/(1-I1779)</f>
        <v>20500</v>
      </c>
      <c r="H1779" s="4">
        <v>19475</v>
      </c>
      <c r="I1779" s="3">
        <v>0.05</v>
      </c>
    </row>
    <row r="1780" spans="1:9" x14ac:dyDescent="0.25">
      <c r="A1780" s="1" t="s">
        <v>3510</v>
      </c>
      <c r="B1780" s="1" t="s">
        <v>3008</v>
      </c>
      <c r="C1780" s="1" t="s">
        <v>3511</v>
      </c>
      <c r="D1780" s="2">
        <v>52814.96</v>
      </c>
      <c r="E1780" s="2">
        <v>42251.968000000001</v>
      </c>
      <c r="F1780" s="3">
        <v>0.2</v>
      </c>
      <c r="G1780" s="4">
        <f>+H1780/(1-I1780)</f>
        <v>3400</v>
      </c>
      <c r="H1780" s="4">
        <v>3230</v>
      </c>
      <c r="I1780" s="3">
        <v>0.05</v>
      </c>
    </row>
    <row r="1781" spans="1:9" x14ac:dyDescent="0.25">
      <c r="A1781" s="1" t="s">
        <v>3512</v>
      </c>
      <c r="B1781" s="1" t="s">
        <v>3008</v>
      </c>
      <c r="C1781" s="1" t="s">
        <v>3513</v>
      </c>
      <c r="D1781" s="2">
        <v>97915.02</v>
      </c>
      <c r="E1781" s="2">
        <v>78332.016000000003</v>
      </c>
      <c r="F1781" s="3">
        <v>0.2</v>
      </c>
      <c r="G1781" s="4">
        <f>+H1781/(1-I1781)</f>
        <v>2800</v>
      </c>
      <c r="H1781" s="4">
        <v>2660</v>
      </c>
      <c r="I1781" s="3">
        <v>0.05</v>
      </c>
    </row>
    <row r="1782" spans="1:9" x14ac:dyDescent="0.25">
      <c r="A1782" s="1" t="s">
        <v>3514</v>
      </c>
      <c r="B1782" s="1" t="s">
        <v>3008</v>
      </c>
      <c r="C1782" s="1" t="s">
        <v>3515</v>
      </c>
      <c r="D1782" s="2">
        <v>1413.71</v>
      </c>
      <c r="E1782" s="2">
        <v>1130.9680000000001</v>
      </c>
      <c r="F1782" s="3">
        <v>0.2</v>
      </c>
      <c r="G1782" s="4">
        <v>0</v>
      </c>
      <c r="H1782" s="4">
        <v>0</v>
      </c>
      <c r="I1782" s="3">
        <v>0</v>
      </c>
    </row>
    <row r="1783" spans="1:9" x14ac:dyDescent="0.25">
      <c r="A1783" s="1" t="s">
        <v>3516</v>
      </c>
      <c r="B1783" s="1" t="s">
        <v>3008</v>
      </c>
      <c r="C1783" s="1" t="s">
        <v>3517</v>
      </c>
      <c r="D1783" s="2">
        <v>350</v>
      </c>
      <c r="E1783" s="2">
        <v>318.15000000000003</v>
      </c>
      <c r="F1783" s="3">
        <v>9.0999999999999998E-2</v>
      </c>
      <c r="G1783" s="4">
        <v>0</v>
      </c>
      <c r="H1783" s="4">
        <v>0</v>
      </c>
      <c r="I1783" s="3">
        <v>0</v>
      </c>
    </row>
    <row r="1784" spans="1:9" x14ac:dyDescent="0.25">
      <c r="A1784" s="1" t="s">
        <v>3518</v>
      </c>
      <c r="B1784" s="1" t="s">
        <v>3008</v>
      </c>
      <c r="C1784" s="1" t="s">
        <v>3519</v>
      </c>
      <c r="D1784" s="2">
        <v>27441.24</v>
      </c>
      <c r="E1784" s="2">
        <v>21952.992000000002</v>
      </c>
      <c r="F1784" s="3">
        <v>0.2</v>
      </c>
      <c r="G1784" s="4">
        <f>+H1784/(1-I1784)</f>
        <v>950</v>
      </c>
      <c r="H1784" s="4">
        <v>902.5</v>
      </c>
      <c r="I1784" s="3">
        <v>0.05</v>
      </c>
    </row>
    <row r="1785" spans="1:9" x14ac:dyDescent="0.25">
      <c r="A1785" s="1" t="s">
        <v>3520</v>
      </c>
      <c r="B1785" s="1" t="s">
        <v>3008</v>
      </c>
      <c r="C1785" s="1" t="s">
        <v>3521</v>
      </c>
      <c r="D1785" s="2">
        <v>30229.82</v>
      </c>
      <c r="E1785" s="2">
        <v>24183.856</v>
      </c>
      <c r="F1785" s="3">
        <v>0.2</v>
      </c>
      <c r="G1785" s="4">
        <f>+H1785/(1-I1785)</f>
        <v>950</v>
      </c>
      <c r="H1785" s="4">
        <v>902.5</v>
      </c>
      <c r="I1785" s="3">
        <v>0.05</v>
      </c>
    </row>
    <row r="1786" spans="1:9" x14ac:dyDescent="0.25">
      <c r="A1786" s="1" t="s">
        <v>3522</v>
      </c>
      <c r="B1786" s="1" t="s">
        <v>3008</v>
      </c>
      <c r="C1786" s="1" t="s">
        <v>3523</v>
      </c>
      <c r="D1786" s="2">
        <v>41301.97</v>
      </c>
      <c r="E1786" s="2">
        <v>33041.576000000001</v>
      </c>
      <c r="F1786" s="3">
        <v>0.2</v>
      </c>
      <c r="G1786" s="4">
        <f>+H1786/(1-I1786)</f>
        <v>2520</v>
      </c>
      <c r="H1786" s="4">
        <v>2394</v>
      </c>
      <c r="I1786" s="3">
        <v>0.05</v>
      </c>
    </row>
    <row r="1787" spans="1:9" x14ac:dyDescent="0.25">
      <c r="A1787" s="1" t="s">
        <v>3524</v>
      </c>
      <c r="B1787" s="1" t="s">
        <v>3008</v>
      </c>
      <c r="C1787" s="1" t="s">
        <v>3525</v>
      </c>
      <c r="D1787" s="2">
        <v>33977.96</v>
      </c>
      <c r="E1787" s="2">
        <v>27182.368000000002</v>
      </c>
      <c r="F1787" s="3">
        <v>0.2</v>
      </c>
      <c r="G1787" s="4">
        <f>+H1787/(1-I1787)</f>
        <v>920</v>
      </c>
      <c r="H1787" s="4">
        <v>874</v>
      </c>
      <c r="I1787" s="3">
        <v>0.05</v>
      </c>
    </row>
    <row r="1788" spans="1:9" x14ac:dyDescent="0.25">
      <c r="A1788" s="1" t="s">
        <v>3526</v>
      </c>
      <c r="B1788" s="1" t="s">
        <v>3008</v>
      </c>
      <c r="C1788" s="1" t="s">
        <v>3527</v>
      </c>
      <c r="D1788" s="2">
        <v>2265</v>
      </c>
      <c r="E1788" s="2">
        <v>1812</v>
      </c>
      <c r="F1788" s="3">
        <v>0.2</v>
      </c>
      <c r="G1788" s="4">
        <v>0</v>
      </c>
      <c r="H1788" s="4">
        <v>0</v>
      </c>
      <c r="I1788" s="3">
        <v>0</v>
      </c>
    </row>
    <row r="1789" spans="1:9" x14ac:dyDescent="0.25">
      <c r="A1789" s="1" t="s">
        <v>3528</v>
      </c>
      <c r="B1789" s="1" t="s">
        <v>3008</v>
      </c>
      <c r="C1789" s="1" t="s">
        <v>3529</v>
      </c>
      <c r="D1789" s="2">
        <v>26341.119999999999</v>
      </c>
      <c r="E1789" s="2">
        <v>21072.896000000001</v>
      </c>
      <c r="F1789" s="3">
        <v>0.2</v>
      </c>
      <c r="G1789" s="4">
        <v>0</v>
      </c>
      <c r="H1789" s="4">
        <v>0</v>
      </c>
      <c r="I1789" s="3">
        <v>0</v>
      </c>
    </row>
    <row r="1790" spans="1:9" x14ac:dyDescent="0.25">
      <c r="A1790" s="1" t="s">
        <v>3530</v>
      </c>
      <c r="B1790" s="1" t="s">
        <v>3008</v>
      </c>
      <c r="C1790" s="1" t="s">
        <v>3531</v>
      </c>
      <c r="D1790" s="2">
        <v>5859.94</v>
      </c>
      <c r="E1790" s="2">
        <v>4687.9520000000002</v>
      </c>
      <c r="F1790" s="3">
        <v>0.2</v>
      </c>
      <c r="G1790" s="4">
        <v>0</v>
      </c>
      <c r="H1790" s="4">
        <v>0</v>
      </c>
      <c r="I1790" s="3">
        <v>0</v>
      </c>
    </row>
    <row r="1791" spans="1:9" x14ac:dyDescent="0.25">
      <c r="A1791" s="1" t="s">
        <v>3532</v>
      </c>
      <c r="B1791" s="1" t="s">
        <v>3008</v>
      </c>
      <c r="C1791" s="1" t="s">
        <v>3533</v>
      </c>
      <c r="D1791" s="2">
        <v>2074.91</v>
      </c>
      <c r="E1791" s="2">
        <v>1659.9279999999999</v>
      </c>
      <c r="F1791" s="3">
        <v>0.2</v>
      </c>
      <c r="G1791" s="4">
        <v>0</v>
      </c>
      <c r="H1791" s="4">
        <v>0</v>
      </c>
      <c r="I1791" s="3">
        <v>0</v>
      </c>
    </row>
    <row r="1792" spans="1:9" x14ac:dyDescent="0.25">
      <c r="A1792" s="1" t="s">
        <v>3534</v>
      </c>
      <c r="B1792" s="1" t="s">
        <v>3008</v>
      </c>
      <c r="C1792" s="1" t="s">
        <v>3535</v>
      </c>
      <c r="D1792" s="2">
        <v>110.97</v>
      </c>
      <c r="E1792" s="2">
        <v>88.77600000000001</v>
      </c>
      <c r="F1792" s="3">
        <v>0.2</v>
      </c>
      <c r="G1792" s="4">
        <v>0</v>
      </c>
      <c r="H1792" s="4">
        <v>0</v>
      </c>
      <c r="I1792" s="3">
        <v>0</v>
      </c>
    </row>
    <row r="1793" spans="1:9" x14ac:dyDescent="0.25">
      <c r="A1793" s="1" t="s">
        <v>3536</v>
      </c>
      <c r="B1793" s="1" t="s">
        <v>3008</v>
      </c>
      <c r="C1793" s="1" t="s">
        <v>3537</v>
      </c>
      <c r="D1793" s="2">
        <v>110.97</v>
      </c>
      <c r="E1793" s="2">
        <v>88.77600000000001</v>
      </c>
      <c r="F1793" s="3">
        <v>0.2</v>
      </c>
      <c r="G1793" s="4">
        <v>0</v>
      </c>
      <c r="H1793" s="4">
        <v>0</v>
      </c>
      <c r="I1793" s="3">
        <v>0</v>
      </c>
    </row>
    <row r="1794" spans="1:9" x14ac:dyDescent="0.25">
      <c r="A1794" s="1" t="s">
        <v>3538</v>
      </c>
      <c r="B1794" s="1" t="s">
        <v>3008</v>
      </c>
      <c r="C1794" s="1" t="s">
        <v>3539</v>
      </c>
      <c r="D1794" s="2">
        <v>78876.28</v>
      </c>
      <c r="E1794" s="2">
        <v>63101.024000000005</v>
      </c>
      <c r="F1794" s="3">
        <v>0.2</v>
      </c>
      <c r="G1794" s="4">
        <f>+H1794/(1-I1794)</f>
        <v>14200</v>
      </c>
      <c r="H1794" s="4">
        <v>13490</v>
      </c>
      <c r="I1794" s="3">
        <v>0.05</v>
      </c>
    </row>
    <row r="1795" spans="1:9" x14ac:dyDescent="0.25">
      <c r="A1795" s="1" t="s">
        <v>3540</v>
      </c>
      <c r="B1795" s="1" t="s">
        <v>3008</v>
      </c>
      <c r="C1795" s="1" t="s">
        <v>3541</v>
      </c>
      <c r="D1795" s="2">
        <v>21282.57</v>
      </c>
      <c r="E1795" s="2">
        <v>17026.056</v>
      </c>
      <c r="F1795" s="3">
        <v>0.2</v>
      </c>
      <c r="G1795" s="4">
        <f>+H1795/(1-I1795)</f>
        <v>790</v>
      </c>
      <c r="H1795" s="4">
        <v>750.5</v>
      </c>
      <c r="I1795" s="3">
        <v>0.05</v>
      </c>
    </row>
    <row r="1796" spans="1:9" x14ac:dyDescent="0.25">
      <c r="A1796" s="1" t="s">
        <v>3542</v>
      </c>
      <c r="B1796" s="1" t="s">
        <v>3008</v>
      </c>
      <c r="C1796" s="1" t="s">
        <v>3543</v>
      </c>
      <c r="D1796" s="2">
        <v>12295.54</v>
      </c>
      <c r="E1796" s="2">
        <v>9836.4320000000007</v>
      </c>
      <c r="F1796" s="3">
        <v>0.2</v>
      </c>
      <c r="G1796" s="4">
        <v>0</v>
      </c>
      <c r="H1796" s="4">
        <v>0</v>
      </c>
      <c r="I1796" s="3">
        <v>0</v>
      </c>
    </row>
    <row r="1797" spans="1:9" x14ac:dyDescent="0.25">
      <c r="A1797" s="1" t="s">
        <v>3544</v>
      </c>
      <c r="B1797" s="1" t="s">
        <v>3008</v>
      </c>
      <c r="C1797" s="1" t="s">
        <v>3545</v>
      </c>
      <c r="D1797" s="2">
        <v>952.45</v>
      </c>
      <c r="E1797" s="2">
        <v>761.96</v>
      </c>
      <c r="F1797" s="3">
        <v>0.2</v>
      </c>
      <c r="G1797" s="4">
        <v>0</v>
      </c>
      <c r="H1797" s="4">
        <v>0</v>
      </c>
      <c r="I1797" s="3">
        <v>0</v>
      </c>
    </row>
    <row r="1798" spans="1:9" x14ac:dyDescent="0.25">
      <c r="A1798" s="1" t="s">
        <v>3546</v>
      </c>
      <c r="B1798" s="1" t="s">
        <v>3008</v>
      </c>
      <c r="C1798" s="1" t="s">
        <v>3547</v>
      </c>
      <c r="D1798" s="2">
        <v>966.13</v>
      </c>
      <c r="E1798" s="2">
        <v>772.904</v>
      </c>
      <c r="F1798" s="3">
        <v>0.2</v>
      </c>
      <c r="G1798" s="4">
        <v>0</v>
      </c>
      <c r="H1798" s="4">
        <v>0</v>
      </c>
      <c r="I1798" s="3">
        <v>0</v>
      </c>
    </row>
    <row r="1799" spans="1:9" x14ac:dyDescent="0.25">
      <c r="A1799" s="1" t="s">
        <v>3548</v>
      </c>
      <c r="B1799" s="1" t="s">
        <v>3008</v>
      </c>
      <c r="C1799" s="1" t="s">
        <v>3549</v>
      </c>
      <c r="D1799" s="2">
        <v>12400</v>
      </c>
      <c r="E1799" s="2">
        <v>11271.6</v>
      </c>
      <c r="F1799" s="3">
        <v>9.0999999999999998E-2</v>
      </c>
      <c r="G1799" s="4">
        <v>0</v>
      </c>
      <c r="H1799" s="4">
        <v>0</v>
      </c>
      <c r="I1799" s="3">
        <v>0</v>
      </c>
    </row>
    <row r="1800" spans="1:9" x14ac:dyDescent="0.25">
      <c r="A1800" s="1" t="s">
        <v>3550</v>
      </c>
      <c r="B1800" s="1" t="s">
        <v>3008</v>
      </c>
      <c r="C1800" s="1" t="s">
        <v>3551</v>
      </c>
      <c r="D1800" s="2">
        <v>8789.94</v>
      </c>
      <c r="E1800" s="2">
        <v>7031.9520000000011</v>
      </c>
      <c r="F1800" s="3">
        <v>0.2</v>
      </c>
      <c r="G1800" s="4">
        <v>0</v>
      </c>
      <c r="H1800" s="4">
        <v>0</v>
      </c>
      <c r="I1800" s="3">
        <v>0</v>
      </c>
    </row>
    <row r="1801" spans="1:9" x14ac:dyDescent="0.25">
      <c r="A1801" s="1" t="s">
        <v>3552</v>
      </c>
      <c r="B1801" s="1" t="s">
        <v>3008</v>
      </c>
      <c r="C1801" s="1" t="s">
        <v>3553</v>
      </c>
      <c r="D1801" s="2">
        <v>7900</v>
      </c>
      <c r="E1801" s="2">
        <v>7181.1</v>
      </c>
      <c r="F1801" s="3">
        <v>9.0999999999999998E-2</v>
      </c>
      <c r="G1801" s="4">
        <v>0</v>
      </c>
      <c r="H1801" s="4">
        <v>0</v>
      </c>
      <c r="I1801" s="3">
        <v>0</v>
      </c>
    </row>
    <row r="1802" spans="1:9" x14ac:dyDescent="0.25">
      <c r="A1802" s="1" t="s">
        <v>3554</v>
      </c>
      <c r="B1802" s="1" t="s">
        <v>3008</v>
      </c>
      <c r="C1802" s="1" t="s">
        <v>3555</v>
      </c>
      <c r="D1802" s="2">
        <v>8238.369999999999</v>
      </c>
      <c r="E1802" s="2">
        <v>6590.6959999999999</v>
      </c>
      <c r="F1802" s="3">
        <v>0.2</v>
      </c>
      <c r="G1802" s="4">
        <f>+H1802/(1-I1802)</f>
        <v>640</v>
      </c>
      <c r="H1802" s="4">
        <v>608</v>
      </c>
      <c r="I1802" s="3">
        <v>0.05</v>
      </c>
    </row>
    <row r="1803" spans="1:9" x14ac:dyDescent="0.25">
      <c r="A1803" s="1" t="s">
        <v>3556</v>
      </c>
      <c r="B1803" s="1" t="s">
        <v>3008</v>
      </c>
      <c r="C1803" s="1" t="s">
        <v>3557</v>
      </c>
      <c r="D1803" s="2">
        <v>45021.93</v>
      </c>
      <c r="E1803" s="2">
        <v>36017.544000000002</v>
      </c>
      <c r="F1803" s="3">
        <v>0.2</v>
      </c>
      <c r="G1803" s="4">
        <v>0</v>
      </c>
      <c r="H1803" s="4">
        <v>0</v>
      </c>
      <c r="I1803" s="3">
        <v>0</v>
      </c>
    </row>
    <row r="1804" spans="1:9" x14ac:dyDescent="0.25">
      <c r="A1804" s="1" t="s">
        <v>3558</v>
      </c>
      <c r="B1804" s="1" t="s">
        <v>3008</v>
      </c>
      <c r="C1804" s="1" t="s">
        <v>3559</v>
      </c>
      <c r="D1804" s="2">
        <v>95614.07</v>
      </c>
      <c r="E1804" s="2">
        <v>76491.256000000008</v>
      </c>
      <c r="F1804" s="3">
        <v>0.2</v>
      </c>
      <c r="G1804" s="4">
        <v>0</v>
      </c>
      <c r="H1804" s="4">
        <v>0</v>
      </c>
      <c r="I1804" s="3">
        <v>0</v>
      </c>
    </row>
    <row r="1805" spans="1:9" x14ac:dyDescent="0.25">
      <c r="A1805" s="1" t="s">
        <v>3560</v>
      </c>
      <c r="B1805" s="1" t="s">
        <v>3008</v>
      </c>
      <c r="C1805" s="1" t="s">
        <v>3561</v>
      </c>
      <c r="D1805" s="2">
        <v>87859.27</v>
      </c>
      <c r="E1805" s="2">
        <v>70287.416000000012</v>
      </c>
      <c r="F1805" s="3">
        <v>0.2</v>
      </c>
      <c r="G1805" s="4">
        <v>0</v>
      </c>
      <c r="H1805" s="4">
        <v>0</v>
      </c>
      <c r="I1805" s="3">
        <v>0</v>
      </c>
    </row>
    <row r="1806" spans="1:9" x14ac:dyDescent="0.25">
      <c r="A1806" s="1" t="s">
        <v>3562</v>
      </c>
      <c r="B1806" s="1" t="s">
        <v>3008</v>
      </c>
      <c r="C1806" s="1" t="s">
        <v>3563</v>
      </c>
      <c r="D1806" s="2">
        <v>123957.86</v>
      </c>
      <c r="E1806" s="2">
        <v>99166.288</v>
      </c>
      <c r="F1806" s="3">
        <v>0.2</v>
      </c>
      <c r="G1806" s="4">
        <v>0</v>
      </c>
      <c r="H1806" s="4">
        <v>0</v>
      </c>
      <c r="I1806" s="3">
        <v>0</v>
      </c>
    </row>
    <row r="1807" spans="1:9" x14ac:dyDescent="0.25">
      <c r="A1807" s="1" t="s">
        <v>3564</v>
      </c>
      <c r="B1807" s="1" t="s">
        <v>3008</v>
      </c>
      <c r="C1807" s="1" t="s">
        <v>3565</v>
      </c>
      <c r="D1807" s="2">
        <v>52069.43</v>
      </c>
      <c r="E1807" s="2">
        <v>41655.544000000002</v>
      </c>
      <c r="F1807" s="3">
        <v>0.2</v>
      </c>
      <c r="G1807" s="4">
        <f>+H1807/(1-I1807)</f>
        <v>3200</v>
      </c>
      <c r="H1807" s="4">
        <v>3040</v>
      </c>
      <c r="I1807" s="3">
        <v>0.05</v>
      </c>
    </row>
    <row r="1808" spans="1:9" x14ac:dyDescent="0.25">
      <c r="A1808" s="1" t="s">
        <v>3566</v>
      </c>
      <c r="B1808" s="1" t="s">
        <v>3008</v>
      </c>
      <c r="C1808" s="1" t="s">
        <v>3567</v>
      </c>
      <c r="D1808" s="2">
        <v>51324.94</v>
      </c>
      <c r="E1808" s="2">
        <v>41059.952000000005</v>
      </c>
      <c r="F1808" s="3">
        <v>0.2</v>
      </c>
      <c r="G1808" s="4">
        <f>+H1808/(1-I1808)</f>
        <v>3200</v>
      </c>
      <c r="H1808" s="4">
        <v>3040</v>
      </c>
      <c r="I1808" s="3">
        <v>0.05</v>
      </c>
    </row>
    <row r="1809" spans="1:9" x14ac:dyDescent="0.25">
      <c r="A1809" s="1" t="s">
        <v>3568</v>
      </c>
      <c r="B1809" s="1" t="s">
        <v>3008</v>
      </c>
      <c r="C1809" s="1" t="s">
        <v>3569</v>
      </c>
      <c r="D1809" s="2">
        <v>80347.39</v>
      </c>
      <c r="E1809" s="2">
        <v>64277.912000000004</v>
      </c>
      <c r="F1809" s="3">
        <v>0.2</v>
      </c>
      <c r="G1809" s="4">
        <f>+H1809/(1-I1809)</f>
        <v>4700</v>
      </c>
      <c r="H1809" s="4">
        <v>4465</v>
      </c>
      <c r="I1809" s="3">
        <v>0.05</v>
      </c>
    </row>
    <row r="1810" spans="1:9" x14ac:dyDescent="0.25">
      <c r="A1810" s="1" t="s">
        <v>3570</v>
      </c>
      <c r="B1810" s="1" t="s">
        <v>3008</v>
      </c>
      <c r="C1810" s="1" t="s">
        <v>3571</v>
      </c>
      <c r="D1810" s="2">
        <v>58497.72</v>
      </c>
      <c r="E1810" s="2">
        <v>46798.176000000007</v>
      </c>
      <c r="F1810" s="3">
        <v>0.2</v>
      </c>
      <c r="G1810" s="4">
        <v>0</v>
      </c>
      <c r="H1810" s="4">
        <v>0</v>
      </c>
      <c r="I1810" s="3">
        <v>0</v>
      </c>
    </row>
    <row r="1811" spans="1:9" x14ac:dyDescent="0.25">
      <c r="A1811" s="1" t="s">
        <v>3572</v>
      </c>
      <c r="B1811" s="1" t="s">
        <v>3008</v>
      </c>
      <c r="C1811" s="1" t="s">
        <v>3573</v>
      </c>
      <c r="D1811" s="2">
        <v>51008.99</v>
      </c>
      <c r="E1811" s="2">
        <v>40807.192000000003</v>
      </c>
      <c r="F1811" s="3">
        <v>0.2</v>
      </c>
      <c r="G1811" s="4">
        <f>+H1811/(1-I1811)</f>
        <v>2540</v>
      </c>
      <c r="H1811" s="4">
        <v>2413</v>
      </c>
      <c r="I1811" s="3">
        <v>0.05</v>
      </c>
    </row>
    <row r="1812" spans="1:9" x14ac:dyDescent="0.25">
      <c r="A1812" s="1" t="s">
        <v>3574</v>
      </c>
      <c r="B1812" s="1" t="s">
        <v>3008</v>
      </c>
      <c r="C1812" s="1" t="s">
        <v>3575</v>
      </c>
      <c r="D1812" s="2">
        <v>4389.2</v>
      </c>
      <c r="E1812" s="2">
        <v>3511.36</v>
      </c>
      <c r="F1812" s="3">
        <v>0.2</v>
      </c>
      <c r="G1812" s="4">
        <f>+H1812/(1-I1812)</f>
        <v>350</v>
      </c>
      <c r="H1812" s="4">
        <v>332.5</v>
      </c>
      <c r="I1812" s="3">
        <v>0.05</v>
      </c>
    </row>
    <row r="1813" spans="1:9" x14ac:dyDescent="0.25">
      <c r="A1813" s="1" t="s">
        <v>3576</v>
      </c>
      <c r="B1813" s="1" t="s">
        <v>3008</v>
      </c>
      <c r="C1813" s="1" t="s">
        <v>3577</v>
      </c>
      <c r="D1813" s="2">
        <v>4834.2</v>
      </c>
      <c r="E1813" s="2">
        <v>3867.36</v>
      </c>
      <c r="F1813" s="3">
        <v>0.2</v>
      </c>
      <c r="G1813" s="4">
        <f>+H1813/(1-I1813)</f>
        <v>440</v>
      </c>
      <c r="H1813" s="4">
        <v>418</v>
      </c>
      <c r="I1813" s="3">
        <v>0.05</v>
      </c>
    </row>
    <row r="1814" spans="1:9" x14ac:dyDescent="0.25">
      <c r="A1814" s="1" t="s">
        <v>3578</v>
      </c>
      <c r="B1814" s="1" t="s">
        <v>3008</v>
      </c>
      <c r="C1814" s="1" t="s">
        <v>3579</v>
      </c>
      <c r="D1814" s="2">
        <v>11772.54</v>
      </c>
      <c r="E1814" s="2">
        <v>9418.0320000000011</v>
      </c>
      <c r="F1814" s="3">
        <v>0.2</v>
      </c>
      <c r="G1814" s="4">
        <v>0</v>
      </c>
      <c r="H1814" s="4">
        <v>0</v>
      </c>
      <c r="I1814" s="3">
        <v>0</v>
      </c>
    </row>
    <row r="1815" spans="1:9" x14ac:dyDescent="0.25">
      <c r="A1815" s="1" t="s">
        <v>3580</v>
      </c>
      <c r="B1815" s="1" t="s">
        <v>3008</v>
      </c>
      <c r="C1815" s="1" t="s">
        <v>3581</v>
      </c>
      <c r="D1815" s="2">
        <v>9249.83</v>
      </c>
      <c r="E1815" s="2">
        <v>7399.8640000000005</v>
      </c>
      <c r="F1815" s="3">
        <v>0.2</v>
      </c>
      <c r="G1815" s="4">
        <v>0</v>
      </c>
      <c r="H1815" s="4">
        <v>0</v>
      </c>
      <c r="I1815" s="3">
        <v>0</v>
      </c>
    </row>
    <row r="1816" spans="1:9" x14ac:dyDescent="0.25">
      <c r="A1816" s="1" t="s">
        <v>3582</v>
      </c>
      <c r="B1816" s="1" t="s">
        <v>3008</v>
      </c>
      <c r="C1816" s="1" t="s">
        <v>3583</v>
      </c>
      <c r="D1816" s="2">
        <v>4155.5600000000004</v>
      </c>
      <c r="E1816" s="2">
        <v>3324.4480000000003</v>
      </c>
      <c r="F1816" s="3">
        <v>0.2</v>
      </c>
      <c r="G1816" s="4">
        <v>0</v>
      </c>
      <c r="H1816" s="4">
        <v>0</v>
      </c>
      <c r="I1816" s="3">
        <v>0</v>
      </c>
    </row>
    <row r="1817" spans="1:9" x14ac:dyDescent="0.25">
      <c r="A1817" s="1" t="s">
        <v>3584</v>
      </c>
      <c r="B1817" s="1" t="s">
        <v>3008</v>
      </c>
      <c r="C1817" s="1" t="s">
        <v>3585</v>
      </c>
      <c r="D1817" s="2">
        <v>2528.4</v>
      </c>
      <c r="E1817" s="2">
        <v>2022.7200000000003</v>
      </c>
      <c r="F1817" s="3">
        <v>0.2</v>
      </c>
      <c r="G1817" s="4">
        <v>0</v>
      </c>
      <c r="H1817" s="4">
        <v>0</v>
      </c>
      <c r="I1817" s="3">
        <v>0</v>
      </c>
    </row>
    <row r="1818" spans="1:9" x14ac:dyDescent="0.25">
      <c r="A1818" s="1" t="s">
        <v>3586</v>
      </c>
      <c r="B1818" s="1" t="s">
        <v>3008</v>
      </c>
      <c r="C1818" s="1" t="s">
        <v>3587</v>
      </c>
      <c r="D1818" s="2">
        <v>1746.82</v>
      </c>
      <c r="E1818" s="2">
        <v>1397.4560000000001</v>
      </c>
      <c r="F1818" s="3">
        <v>0.2</v>
      </c>
      <c r="G1818" s="4">
        <v>0</v>
      </c>
      <c r="H1818" s="4">
        <v>0</v>
      </c>
      <c r="I1818" s="3">
        <v>0</v>
      </c>
    </row>
    <row r="1819" spans="1:9" x14ac:dyDescent="0.25">
      <c r="A1819" s="1" t="s">
        <v>3588</v>
      </c>
      <c r="B1819" s="1" t="s">
        <v>3008</v>
      </c>
      <c r="C1819" s="1" t="s">
        <v>3589</v>
      </c>
      <c r="D1819" s="2">
        <v>10525.51</v>
      </c>
      <c r="E1819" s="2">
        <v>8420.4080000000013</v>
      </c>
      <c r="F1819" s="3">
        <v>0.2</v>
      </c>
      <c r="G1819" s="4">
        <f>+H1819/(1-I1819)</f>
        <v>730</v>
      </c>
      <c r="H1819" s="4">
        <v>693.5</v>
      </c>
      <c r="I1819" s="3">
        <v>0.05</v>
      </c>
    </row>
    <row r="1820" spans="1:9" x14ac:dyDescent="0.25">
      <c r="A1820" s="1" t="s">
        <v>3590</v>
      </c>
      <c r="B1820" s="1" t="s">
        <v>3008</v>
      </c>
      <c r="C1820" s="1" t="s">
        <v>3591</v>
      </c>
      <c r="D1820" s="2">
        <v>4927</v>
      </c>
      <c r="E1820" s="2">
        <v>3941.6000000000004</v>
      </c>
      <c r="F1820" s="3">
        <v>0.2</v>
      </c>
      <c r="G1820" s="4">
        <v>0</v>
      </c>
      <c r="H1820" s="4">
        <v>0</v>
      </c>
      <c r="I1820" s="3">
        <v>0</v>
      </c>
    </row>
    <row r="1821" spans="1:9" x14ac:dyDescent="0.25">
      <c r="A1821" s="1" t="s">
        <v>3592</v>
      </c>
      <c r="B1821" s="1" t="s">
        <v>3008</v>
      </c>
      <c r="C1821" s="1" t="s">
        <v>3593</v>
      </c>
      <c r="D1821" s="2">
        <v>37717.89</v>
      </c>
      <c r="E1821" s="2">
        <v>30174.312000000002</v>
      </c>
      <c r="F1821" s="3">
        <v>0.2</v>
      </c>
      <c r="G1821" s="4">
        <v>0</v>
      </c>
      <c r="H1821" s="4">
        <v>0</v>
      </c>
      <c r="I1821" s="3">
        <v>0</v>
      </c>
    </row>
    <row r="1822" spans="1:9" x14ac:dyDescent="0.25">
      <c r="A1822" s="1" t="s">
        <v>3594</v>
      </c>
      <c r="B1822" s="1" t="s">
        <v>3008</v>
      </c>
      <c r="C1822" s="1" t="s">
        <v>3595</v>
      </c>
      <c r="D1822" s="2">
        <v>12871.26</v>
      </c>
      <c r="E1822" s="2">
        <v>10297.008000000002</v>
      </c>
      <c r="F1822" s="3">
        <v>0.2</v>
      </c>
      <c r="G1822" s="4">
        <f t="shared" ref="G1822:G1829" si="48">+H1822/(1-I1822)</f>
        <v>630</v>
      </c>
      <c r="H1822" s="4">
        <v>598.5</v>
      </c>
      <c r="I1822" s="3">
        <v>0.05</v>
      </c>
    </row>
    <row r="1823" spans="1:9" x14ac:dyDescent="0.25">
      <c r="A1823" s="1" t="s">
        <v>3596</v>
      </c>
      <c r="B1823" s="1" t="s">
        <v>3008</v>
      </c>
      <c r="C1823" s="1" t="s">
        <v>3597</v>
      </c>
      <c r="D1823" s="2">
        <v>33440.43</v>
      </c>
      <c r="E1823" s="2">
        <v>26752.344000000001</v>
      </c>
      <c r="F1823" s="3">
        <v>0.2</v>
      </c>
      <c r="G1823" s="4">
        <f t="shared" si="48"/>
        <v>2310</v>
      </c>
      <c r="H1823" s="4">
        <v>2194.5</v>
      </c>
      <c r="I1823" s="3">
        <v>0.05</v>
      </c>
    </row>
    <row r="1824" spans="1:9" x14ac:dyDescent="0.25">
      <c r="A1824" s="1" t="s">
        <v>3598</v>
      </c>
      <c r="B1824" s="1" t="s">
        <v>3008</v>
      </c>
      <c r="C1824" s="1" t="s">
        <v>3599</v>
      </c>
      <c r="D1824" s="2">
        <v>40209.15</v>
      </c>
      <c r="E1824" s="2">
        <v>32167.320000000003</v>
      </c>
      <c r="F1824" s="3">
        <v>0.2</v>
      </c>
      <c r="G1824" s="4">
        <f t="shared" si="48"/>
        <v>2800</v>
      </c>
      <c r="H1824" s="4">
        <v>2660</v>
      </c>
      <c r="I1824" s="3">
        <v>0.05</v>
      </c>
    </row>
    <row r="1825" spans="1:9" x14ac:dyDescent="0.25">
      <c r="A1825" s="1" t="s">
        <v>3600</v>
      </c>
      <c r="B1825" s="1" t="s">
        <v>3008</v>
      </c>
      <c r="C1825" s="1" t="s">
        <v>3601</v>
      </c>
      <c r="D1825" s="2">
        <v>54415.17</v>
      </c>
      <c r="E1825" s="2">
        <v>43532.135999999999</v>
      </c>
      <c r="F1825" s="3">
        <v>0.2</v>
      </c>
      <c r="G1825" s="4">
        <f t="shared" si="48"/>
        <v>3700</v>
      </c>
      <c r="H1825" s="4">
        <v>3515</v>
      </c>
      <c r="I1825" s="3">
        <v>0.05</v>
      </c>
    </row>
    <row r="1826" spans="1:9" x14ac:dyDescent="0.25">
      <c r="A1826" s="1" t="s">
        <v>3602</v>
      </c>
      <c r="B1826" s="1" t="s">
        <v>3008</v>
      </c>
      <c r="C1826" s="1" t="s">
        <v>3603</v>
      </c>
      <c r="D1826" s="2">
        <v>54107.44</v>
      </c>
      <c r="E1826" s="2">
        <v>43285.952000000005</v>
      </c>
      <c r="F1826" s="3">
        <v>0.2</v>
      </c>
      <c r="G1826" s="4">
        <f t="shared" si="48"/>
        <v>3800</v>
      </c>
      <c r="H1826" s="4">
        <v>3610</v>
      </c>
      <c r="I1826" s="3">
        <v>0.05</v>
      </c>
    </row>
    <row r="1827" spans="1:9" x14ac:dyDescent="0.25">
      <c r="A1827" s="1" t="s">
        <v>3604</v>
      </c>
      <c r="B1827" s="1" t="s">
        <v>3008</v>
      </c>
      <c r="C1827" s="1" t="s">
        <v>3605</v>
      </c>
      <c r="D1827" s="2">
        <v>98030.81</v>
      </c>
      <c r="E1827" s="2">
        <v>78424.648000000001</v>
      </c>
      <c r="F1827" s="3">
        <v>0.2</v>
      </c>
      <c r="G1827" s="4">
        <f t="shared" si="48"/>
        <v>6900</v>
      </c>
      <c r="H1827" s="4">
        <v>6555</v>
      </c>
      <c r="I1827" s="3">
        <v>0.05</v>
      </c>
    </row>
    <row r="1828" spans="1:9" x14ac:dyDescent="0.25">
      <c r="A1828" s="1" t="s">
        <v>3606</v>
      </c>
      <c r="B1828" s="1" t="s">
        <v>3008</v>
      </c>
      <c r="C1828" s="1" t="s">
        <v>3607</v>
      </c>
      <c r="D1828" s="2">
        <v>51627.73</v>
      </c>
      <c r="E1828" s="2">
        <v>41302.184000000008</v>
      </c>
      <c r="F1828" s="3">
        <v>0.2</v>
      </c>
      <c r="G1828" s="4">
        <f t="shared" si="48"/>
        <v>3700</v>
      </c>
      <c r="H1828" s="4">
        <v>3515</v>
      </c>
      <c r="I1828" s="3">
        <v>0.05</v>
      </c>
    </row>
    <row r="1829" spans="1:9" x14ac:dyDescent="0.25">
      <c r="A1829" s="1" t="s">
        <v>3608</v>
      </c>
      <c r="B1829" s="1" t="s">
        <v>3008</v>
      </c>
      <c r="C1829" s="1" t="s">
        <v>3609</v>
      </c>
      <c r="D1829" s="2">
        <v>115136.29</v>
      </c>
      <c r="E1829" s="2">
        <v>92109.032000000007</v>
      </c>
      <c r="F1829" s="3">
        <v>0.2</v>
      </c>
      <c r="G1829" s="4">
        <f t="shared" si="48"/>
        <v>9200</v>
      </c>
      <c r="H1829" s="4">
        <v>8740</v>
      </c>
      <c r="I1829" s="3">
        <v>0.05</v>
      </c>
    </row>
    <row r="1830" spans="1:9" x14ac:dyDescent="0.25">
      <c r="A1830" s="1" t="s">
        <v>3610</v>
      </c>
      <c r="B1830" s="1" t="s">
        <v>3008</v>
      </c>
      <c r="C1830" s="1" t="s">
        <v>3611</v>
      </c>
      <c r="D1830" s="2">
        <v>139973.78</v>
      </c>
      <c r="E1830" s="2">
        <v>111979.024</v>
      </c>
      <c r="F1830" s="3">
        <v>0.2</v>
      </c>
      <c r="G1830" s="4">
        <v>0</v>
      </c>
      <c r="H1830" s="4">
        <v>0</v>
      </c>
      <c r="I1830" s="3">
        <v>0</v>
      </c>
    </row>
    <row r="1831" spans="1:9" x14ac:dyDescent="0.25">
      <c r="A1831" s="1" t="s">
        <v>3612</v>
      </c>
      <c r="B1831" s="1" t="s">
        <v>3008</v>
      </c>
      <c r="C1831" s="1" t="s">
        <v>3613</v>
      </c>
      <c r="D1831" s="2">
        <v>100754.73</v>
      </c>
      <c r="E1831" s="2">
        <v>80603.784</v>
      </c>
      <c r="F1831" s="3">
        <v>0.2</v>
      </c>
      <c r="G1831" s="4">
        <f t="shared" ref="G1831:G1838" si="49">+H1831/(1-I1831)</f>
        <v>7100</v>
      </c>
      <c r="H1831" s="4">
        <v>6745</v>
      </c>
      <c r="I1831" s="3">
        <v>0.05</v>
      </c>
    </row>
    <row r="1832" spans="1:9" x14ac:dyDescent="0.25">
      <c r="A1832" s="1" t="s">
        <v>3614</v>
      </c>
      <c r="B1832" s="1" t="s">
        <v>3008</v>
      </c>
      <c r="C1832" s="1" t="s">
        <v>3615</v>
      </c>
      <c r="D1832" s="2">
        <v>68550.33</v>
      </c>
      <c r="E1832" s="2">
        <v>54840.264000000003</v>
      </c>
      <c r="F1832" s="3">
        <v>0.2</v>
      </c>
      <c r="G1832" s="4">
        <f t="shared" si="49"/>
        <v>3900</v>
      </c>
      <c r="H1832" s="4">
        <v>3705</v>
      </c>
      <c r="I1832" s="3">
        <v>0.05</v>
      </c>
    </row>
    <row r="1833" spans="1:9" x14ac:dyDescent="0.25">
      <c r="A1833" s="1" t="s">
        <v>3616</v>
      </c>
      <c r="B1833" s="1" t="s">
        <v>3008</v>
      </c>
      <c r="C1833" s="1" t="s">
        <v>3617</v>
      </c>
      <c r="D1833" s="2">
        <v>53101.279999999999</v>
      </c>
      <c r="E1833" s="2">
        <v>42481.024000000005</v>
      </c>
      <c r="F1833" s="3">
        <v>0.2</v>
      </c>
      <c r="G1833" s="4">
        <f t="shared" si="49"/>
        <v>3700</v>
      </c>
      <c r="H1833" s="4">
        <v>3515</v>
      </c>
      <c r="I1833" s="3">
        <v>0.05</v>
      </c>
    </row>
    <row r="1834" spans="1:9" x14ac:dyDescent="0.25">
      <c r="A1834" s="1" t="s">
        <v>3618</v>
      </c>
      <c r="B1834" s="1" t="s">
        <v>3008</v>
      </c>
      <c r="C1834" s="1" t="s">
        <v>3619</v>
      </c>
      <c r="D1834" s="2">
        <v>53101.279999999999</v>
      </c>
      <c r="E1834" s="2">
        <v>42481.024000000005</v>
      </c>
      <c r="F1834" s="3">
        <v>0.2</v>
      </c>
      <c r="G1834" s="4">
        <f t="shared" si="49"/>
        <v>3700</v>
      </c>
      <c r="H1834" s="4">
        <v>3515</v>
      </c>
      <c r="I1834" s="3">
        <v>0.05</v>
      </c>
    </row>
    <row r="1835" spans="1:9" x14ac:dyDescent="0.25">
      <c r="A1835" s="1" t="s">
        <v>3620</v>
      </c>
      <c r="B1835" s="1" t="s">
        <v>3008</v>
      </c>
      <c r="C1835" s="1" t="s">
        <v>3621</v>
      </c>
      <c r="D1835" s="2">
        <v>5331.65</v>
      </c>
      <c r="E1835" s="2">
        <v>4265.32</v>
      </c>
      <c r="F1835" s="3">
        <v>0.2</v>
      </c>
      <c r="G1835" s="4">
        <f t="shared" si="49"/>
        <v>307</v>
      </c>
      <c r="H1835" s="4">
        <v>291.64999999999998</v>
      </c>
      <c r="I1835" s="3">
        <v>0.05</v>
      </c>
    </row>
    <row r="1836" spans="1:9" x14ac:dyDescent="0.25">
      <c r="A1836" s="1" t="s">
        <v>3622</v>
      </c>
      <c r="B1836" s="1" t="s">
        <v>3008</v>
      </c>
      <c r="C1836" s="1" t="s">
        <v>3623</v>
      </c>
      <c r="D1836" s="2">
        <v>3844.55</v>
      </c>
      <c r="E1836" s="2">
        <v>3075.6400000000003</v>
      </c>
      <c r="F1836" s="3">
        <v>0.2</v>
      </c>
      <c r="G1836" s="4">
        <f t="shared" si="49"/>
        <v>330</v>
      </c>
      <c r="H1836" s="4">
        <v>313.5</v>
      </c>
      <c r="I1836" s="3">
        <v>0.05</v>
      </c>
    </row>
    <row r="1837" spans="1:9" x14ac:dyDescent="0.25">
      <c r="A1837" s="1" t="s">
        <v>3624</v>
      </c>
      <c r="B1837" s="1" t="s">
        <v>3008</v>
      </c>
      <c r="C1837" s="1" t="s">
        <v>3625</v>
      </c>
      <c r="D1837" s="2">
        <v>100754.73</v>
      </c>
      <c r="E1837" s="2">
        <v>80603.784</v>
      </c>
      <c r="F1837" s="3">
        <v>0.2</v>
      </c>
      <c r="G1837" s="4">
        <f t="shared" si="49"/>
        <v>7100</v>
      </c>
      <c r="H1837" s="4">
        <v>6745</v>
      </c>
      <c r="I1837" s="3">
        <v>0.05</v>
      </c>
    </row>
    <row r="1838" spans="1:9" x14ac:dyDescent="0.25">
      <c r="A1838" s="1" t="s">
        <v>3626</v>
      </c>
      <c r="B1838" s="1" t="s">
        <v>3008</v>
      </c>
      <c r="C1838" s="1" t="s">
        <v>3627</v>
      </c>
      <c r="D1838" s="2">
        <v>100754.73</v>
      </c>
      <c r="E1838" s="2">
        <v>80603.784</v>
      </c>
      <c r="F1838" s="3">
        <v>0.2</v>
      </c>
      <c r="G1838" s="4">
        <f t="shared" si="49"/>
        <v>7100</v>
      </c>
      <c r="H1838" s="4">
        <v>6745</v>
      </c>
      <c r="I1838" s="3">
        <v>0.05</v>
      </c>
    </row>
    <row r="1839" spans="1:9" x14ac:dyDescent="0.25">
      <c r="A1839" s="1" t="s">
        <v>3628</v>
      </c>
      <c r="B1839" s="1" t="s">
        <v>3008</v>
      </c>
      <c r="C1839" s="1" t="s">
        <v>3629</v>
      </c>
      <c r="D1839" s="2">
        <v>44760.09</v>
      </c>
      <c r="E1839" s="2">
        <v>35808.072</v>
      </c>
      <c r="F1839" s="3">
        <v>0.2</v>
      </c>
      <c r="G1839" s="4">
        <v>0</v>
      </c>
      <c r="H1839" s="4">
        <v>0</v>
      </c>
      <c r="I1839" s="3">
        <v>0</v>
      </c>
    </row>
    <row r="1840" spans="1:9" x14ac:dyDescent="0.25">
      <c r="A1840" s="1" t="s">
        <v>3630</v>
      </c>
      <c r="B1840" s="1" t="s">
        <v>3008</v>
      </c>
      <c r="C1840" s="1" t="s">
        <v>3631</v>
      </c>
      <c r="D1840" s="2">
        <v>30478.79</v>
      </c>
      <c r="E1840" s="2">
        <v>24383.032000000003</v>
      </c>
      <c r="F1840" s="3">
        <v>0.2</v>
      </c>
      <c r="G1840" s="4">
        <f>+H1840/(1-I1840)</f>
        <v>2230</v>
      </c>
      <c r="H1840" s="4">
        <v>2118.5</v>
      </c>
      <c r="I1840" s="3">
        <v>0.05</v>
      </c>
    </row>
    <row r="1841" spans="1:9" x14ac:dyDescent="0.25">
      <c r="A1841" s="1" t="s">
        <v>3632</v>
      </c>
      <c r="B1841" s="1" t="s">
        <v>3008</v>
      </c>
      <c r="C1841" s="1" t="s">
        <v>3633</v>
      </c>
      <c r="D1841" s="2">
        <v>51950.48</v>
      </c>
      <c r="E1841" s="2">
        <v>41560.384000000005</v>
      </c>
      <c r="F1841" s="3">
        <v>0.2</v>
      </c>
      <c r="G1841" s="4">
        <f>+H1841/(1-I1841)</f>
        <v>3800</v>
      </c>
      <c r="H1841" s="4">
        <v>3610</v>
      </c>
      <c r="I1841" s="3">
        <v>0.05</v>
      </c>
    </row>
    <row r="1842" spans="1:9" x14ac:dyDescent="0.25">
      <c r="A1842" s="1" t="s">
        <v>3634</v>
      </c>
      <c r="B1842" s="1" t="s">
        <v>3008</v>
      </c>
      <c r="C1842" s="1" t="s">
        <v>3635</v>
      </c>
      <c r="D1842" s="2">
        <v>47303.839999999997</v>
      </c>
      <c r="E1842" s="2">
        <v>37843.072</v>
      </c>
      <c r="F1842" s="3">
        <v>0.2</v>
      </c>
      <c r="G1842" s="4">
        <v>0</v>
      </c>
      <c r="H1842" s="4">
        <v>0</v>
      </c>
      <c r="I1842" s="3">
        <v>0</v>
      </c>
    </row>
    <row r="1843" spans="1:9" x14ac:dyDescent="0.25">
      <c r="A1843" s="1" t="s">
        <v>3636</v>
      </c>
      <c r="B1843" s="1" t="s">
        <v>3008</v>
      </c>
      <c r="C1843" s="1" t="s">
        <v>3637</v>
      </c>
      <c r="D1843" s="2">
        <v>65887.989999999991</v>
      </c>
      <c r="E1843" s="2">
        <v>52710.391999999993</v>
      </c>
      <c r="F1843" s="3">
        <v>0.2</v>
      </c>
      <c r="G1843" s="4">
        <f>+H1843/(1-I1843)</f>
        <v>5734.0000000000009</v>
      </c>
      <c r="H1843" s="4">
        <v>5447.3</v>
      </c>
      <c r="I1843" s="3">
        <v>0.05</v>
      </c>
    </row>
    <row r="1844" spans="1:9" x14ac:dyDescent="0.25">
      <c r="A1844" s="1" t="s">
        <v>3638</v>
      </c>
      <c r="B1844" s="1" t="s">
        <v>3008</v>
      </c>
      <c r="C1844" s="1" t="s">
        <v>3639</v>
      </c>
      <c r="D1844" s="2">
        <v>217291.4</v>
      </c>
      <c r="E1844" s="2">
        <v>173833.12</v>
      </c>
      <c r="F1844" s="3">
        <v>0.2</v>
      </c>
      <c r="G1844" s="4">
        <f>+H1844/(1-I1844)</f>
        <v>16500</v>
      </c>
      <c r="H1844" s="4">
        <v>15675</v>
      </c>
      <c r="I1844" s="3">
        <v>0.05</v>
      </c>
    </row>
    <row r="1845" spans="1:9" x14ac:dyDescent="0.25">
      <c r="A1845" s="1" t="s">
        <v>3640</v>
      </c>
      <c r="B1845" s="1" t="s">
        <v>3008</v>
      </c>
      <c r="C1845" s="1" t="s">
        <v>3641</v>
      </c>
      <c r="D1845" s="2">
        <v>212703.55</v>
      </c>
      <c r="E1845" s="2">
        <v>170162.84</v>
      </c>
      <c r="F1845" s="3">
        <v>0.2</v>
      </c>
      <c r="G1845" s="4">
        <f>+H1845/(1-I1845)</f>
        <v>17000</v>
      </c>
      <c r="H1845" s="4">
        <v>16150</v>
      </c>
      <c r="I1845" s="3">
        <v>0.05</v>
      </c>
    </row>
    <row r="1846" spans="1:9" x14ac:dyDescent="0.25">
      <c r="A1846" s="1" t="s">
        <v>3642</v>
      </c>
      <c r="B1846" s="1" t="s">
        <v>3008</v>
      </c>
      <c r="C1846" s="1" t="s">
        <v>3643</v>
      </c>
      <c r="D1846" s="2">
        <v>31927.99</v>
      </c>
      <c r="E1846" s="2">
        <v>25542.392000000003</v>
      </c>
      <c r="F1846" s="3">
        <v>0.2</v>
      </c>
      <c r="G1846" s="4">
        <f>+H1846/(1-I1846)</f>
        <v>2410</v>
      </c>
      <c r="H1846" s="4">
        <v>2289.5</v>
      </c>
      <c r="I1846" s="3">
        <v>0.05</v>
      </c>
    </row>
    <row r="1847" spans="1:9" x14ac:dyDescent="0.25">
      <c r="A1847" s="1" t="s">
        <v>3644</v>
      </c>
      <c r="B1847" s="1" t="s">
        <v>3008</v>
      </c>
      <c r="C1847" s="1" t="s">
        <v>3209</v>
      </c>
      <c r="D1847" s="2">
        <v>769.85</v>
      </c>
      <c r="E1847" s="2">
        <v>615.88000000000011</v>
      </c>
      <c r="F1847" s="3">
        <v>0.2</v>
      </c>
      <c r="G1847" s="4">
        <v>0</v>
      </c>
      <c r="H1847" s="4">
        <v>0</v>
      </c>
      <c r="I1847" s="3">
        <v>0</v>
      </c>
    </row>
    <row r="1848" spans="1:9" x14ac:dyDescent="0.25">
      <c r="A1848" s="1" t="s">
        <v>3645</v>
      </c>
      <c r="B1848" s="1" t="s">
        <v>3008</v>
      </c>
      <c r="C1848" s="1" t="s">
        <v>3646</v>
      </c>
      <c r="D1848" s="2">
        <v>28686.240000000002</v>
      </c>
      <c r="E1848" s="2">
        <v>22948.992000000002</v>
      </c>
      <c r="F1848" s="3">
        <v>0.2</v>
      </c>
      <c r="G1848" s="4">
        <f>+H1848/(1-I1848)</f>
        <v>2420</v>
      </c>
      <c r="H1848" s="4">
        <v>2299</v>
      </c>
      <c r="I1848" s="3">
        <v>0.05</v>
      </c>
    </row>
    <row r="1849" spans="1:9" x14ac:dyDescent="0.25">
      <c r="A1849" s="1" t="s">
        <v>3647</v>
      </c>
      <c r="B1849" s="1" t="s">
        <v>3008</v>
      </c>
      <c r="C1849" s="1" t="s">
        <v>3648</v>
      </c>
      <c r="D1849" s="2">
        <v>43913.25</v>
      </c>
      <c r="E1849" s="2">
        <v>35130.6</v>
      </c>
      <c r="F1849" s="3">
        <v>0.2</v>
      </c>
      <c r="G1849" s="4">
        <f>+H1849/(1-I1849)</f>
        <v>3800</v>
      </c>
      <c r="H1849" s="4">
        <v>3610</v>
      </c>
      <c r="I1849" s="3">
        <v>0.05</v>
      </c>
    </row>
    <row r="1850" spans="1:9" x14ac:dyDescent="0.25">
      <c r="A1850" s="1" t="s">
        <v>3649</v>
      </c>
      <c r="B1850" s="1" t="s">
        <v>3008</v>
      </c>
      <c r="C1850" s="1" t="s">
        <v>3650</v>
      </c>
      <c r="D1850" s="2">
        <v>135797.53999999998</v>
      </c>
      <c r="E1850" s="2">
        <v>108638.03199999999</v>
      </c>
      <c r="F1850" s="3">
        <v>0.2</v>
      </c>
      <c r="G1850" s="4">
        <f>+H1850/(1-I1850)</f>
        <v>6400</v>
      </c>
      <c r="H1850" s="4">
        <v>6080</v>
      </c>
      <c r="I1850" s="3">
        <v>0.05</v>
      </c>
    </row>
    <row r="1851" spans="1:9" x14ac:dyDescent="0.25">
      <c r="A1851" s="1" t="s">
        <v>3651</v>
      </c>
      <c r="B1851" s="1" t="s">
        <v>3008</v>
      </c>
      <c r="C1851" s="1" t="s">
        <v>3652</v>
      </c>
      <c r="D1851" s="2">
        <v>113719.78</v>
      </c>
      <c r="E1851" s="2">
        <v>90975.824000000008</v>
      </c>
      <c r="F1851" s="3">
        <v>0.2</v>
      </c>
      <c r="G1851" s="4">
        <f>+H1851/(1-I1851)</f>
        <v>10300</v>
      </c>
      <c r="H1851" s="4">
        <v>9785</v>
      </c>
      <c r="I1851" s="3">
        <v>0.05</v>
      </c>
    </row>
    <row r="1852" spans="1:9" x14ac:dyDescent="0.25">
      <c r="A1852" s="1" t="s">
        <v>3653</v>
      </c>
      <c r="B1852" s="1" t="s">
        <v>3008</v>
      </c>
      <c r="C1852" s="1" t="s">
        <v>3654</v>
      </c>
      <c r="D1852" s="2">
        <v>11158.22</v>
      </c>
      <c r="E1852" s="2">
        <v>8926.5759999999991</v>
      </c>
      <c r="F1852" s="3">
        <v>0.2</v>
      </c>
      <c r="G1852" s="4">
        <v>0</v>
      </c>
      <c r="H1852" s="4">
        <v>0</v>
      </c>
      <c r="I1852" s="3">
        <v>0</v>
      </c>
    </row>
    <row r="1853" spans="1:9" x14ac:dyDescent="0.25">
      <c r="A1853" s="1" t="s">
        <v>3655</v>
      </c>
      <c r="B1853" s="1" t="s">
        <v>3008</v>
      </c>
      <c r="C1853" s="1" t="s">
        <v>3656</v>
      </c>
      <c r="D1853" s="2">
        <v>105743.83</v>
      </c>
      <c r="E1853" s="2">
        <v>84595.064000000013</v>
      </c>
      <c r="F1853" s="3">
        <v>0.2</v>
      </c>
      <c r="G1853" s="4">
        <f>+H1853/(1-I1853)</f>
        <v>15300</v>
      </c>
      <c r="H1853" s="4">
        <v>14535</v>
      </c>
      <c r="I1853" s="3">
        <v>0.05</v>
      </c>
    </row>
    <row r="1854" spans="1:9" x14ac:dyDescent="0.25">
      <c r="A1854" s="1" t="s">
        <v>3657</v>
      </c>
      <c r="B1854" s="1" t="s">
        <v>3008</v>
      </c>
      <c r="C1854" s="1" t="s">
        <v>3658</v>
      </c>
      <c r="D1854" s="2">
        <v>201303.45</v>
      </c>
      <c r="E1854" s="2">
        <v>161042.76</v>
      </c>
      <c r="F1854" s="3">
        <v>0.2</v>
      </c>
      <c r="G1854" s="4">
        <f>+H1854/(1-I1854)</f>
        <v>11500</v>
      </c>
      <c r="H1854" s="4">
        <v>10925</v>
      </c>
      <c r="I1854" s="3">
        <v>0.05</v>
      </c>
    </row>
    <row r="1855" spans="1:9" x14ac:dyDescent="0.25">
      <c r="A1855" s="1" t="s">
        <v>3659</v>
      </c>
      <c r="B1855" s="1" t="s">
        <v>3008</v>
      </c>
      <c r="C1855" s="1" t="s">
        <v>3660</v>
      </c>
      <c r="D1855" s="2">
        <v>210654.57</v>
      </c>
      <c r="E1855" s="2">
        <v>168523.65600000002</v>
      </c>
      <c r="F1855" s="3">
        <v>0.2</v>
      </c>
      <c r="G1855" s="4">
        <v>0</v>
      </c>
      <c r="H1855" s="4">
        <v>0</v>
      </c>
      <c r="I1855" s="3">
        <v>0</v>
      </c>
    </row>
    <row r="1856" spans="1:9" x14ac:dyDescent="0.25">
      <c r="A1856" s="1" t="s">
        <v>3661</v>
      </c>
      <c r="B1856" s="1" t="s">
        <v>3008</v>
      </c>
      <c r="C1856" s="1" t="s">
        <v>3662</v>
      </c>
      <c r="D1856" s="2">
        <v>94248.38</v>
      </c>
      <c r="E1856" s="2">
        <v>75398.704000000012</v>
      </c>
      <c r="F1856" s="3">
        <v>0.2</v>
      </c>
      <c r="G1856" s="4">
        <f>+H1856/(1-I1856)</f>
        <v>5100</v>
      </c>
      <c r="H1856" s="4">
        <v>4845</v>
      </c>
      <c r="I1856" s="3">
        <v>0.05</v>
      </c>
    </row>
    <row r="1857" spans="1:9" x14ac:dyDescent="0.25">
      <c r="A1857" s="1" t="s">
        <v>3663</v>
      </c>
      <c r="B1857" s="1" t="s">
        <v>3008</v>
      </c>
      <c r="C1857" s="1" t="s">
        <v>3664</v>
      </c>
      <c r="D1857" s="2">
        <v>1017.4</v>
      </c>
      <c r="E1857" s="2">
        <v>813.92000000000007</v>
      </c>
      <c r="F1857" s="3">
        <v>0.2</v>
      </c>
      <c r="G1857" s="4">
        <f>+H1857/(1-I1857)</f>
        <v>77</v>
      </c>
      <c r="H1857" s="4">
        <v>73.149999999999991</v>
      </c>
      <c r="I1857" s="3">
        <v>0.05</v>
      </c>
    </row>
    <row r="1858" spans="1:9" x14ac:dyDescent="0.25">
      <c r="A1858" s="1" t="s">
        <v>3665</v>
      </c>
      <c r="B1858" s="1" t="s">
        <v>3008</v>
      </c>
      <c r="C1858" s="1" t="s">
        <v>3666</v>
      </c>
      <c r="D1858" s="2">
        <v>1060.4100000000001</v>
      </c>
      <c r="E1858" s="2">
        <v>848.32800000000009</v>
      </c>
      <c r="F1858" s="3">
        <v>0.2</v>
      </c>
      <c r="G1858" s="4">
        <v>0</v>
      </c>
      <c r="H1858" s="4">
        <v>0</v>
      </c>
      <c r="I1858" s="3">
        <v>0</v>
      </c>
    </row>
    <row r="1859" spans="1:9" x14ac:dyDescent="0.25">
      <c r="A1859" s="1" t="s">
        <v>3667</v>
      </c>
      <c r="B1859" s="1" t="s">
        <v>3008</v>
      </c>
      <c r="C1859" s="1" t="s">
        <v>3668</v>
      </c>
      <c r="D1859" s="2">
        <v>26825.5</v>
      </c>
      <c r="E1859" s="2">
        <v>21460.400000000001</v>
      </c>
      <c r="F1859" s="3">
        <v>0.2</v>
      </c>
      <c r="G1859" s="4">
        <f t="shared" ref="G1859:G1874" si="50">+H1859/(1-I1859)</f>
        <v>2030</v>
      </c>
      <c r="H1859" s="4">
        <v>1928.5</v>
      </c>
      <c r="I1859" s="3">
        <v>0.05</v>
      </c>
    </row>
    <row r="1860" spans="1:9" x14ac:dyDescent="0.25">
      <c r="A1860" s="1" t="s">
        <v>3669</v>
      </c>
      <c r="B1860" s="1" t="s">
        <v>3008</v>
      </c>
      <c r="C1860" s="1" t="s">
        <v>3670</v>
      </c>
      <c r="D1860" s="2">
        <v>7774.65</v>
      </c>
      <c r="E1860" s="2">
        <v>6219.72</v>
      </c>
      <c r="F1860" s="3">
        <v>0.2</v>
      </c>
      <c r="G1860" s="4">
        <f t="shared" si="50"/>
        <v>710</v>
      </c>
      <c r="H1860" s="4">
        <v>674.5</v>
      </c>
      <c r="I1860" s="3">
        <v>0.05</v>
      </c>
    </row>
    <row r="1861" spans="1:9" x14ac:dyDescent="0.25">
      <c r="A1861" s="1" t="s">
        <v>3671</v>
      </c>
      <c r="B1861" s="1" t="s">
        <v>3008</v>
      </c>
      <c r="C1861" s="1" t="s">
        <v>3672</v>
      </c>
      <c r="D1861" s="2">
        <v>15143.08</v>
      </c>
      <c r="E1861" s="2">
        <v>12114.464</v>
      </c>
      <c r="F1861" s="3">
        <v>0.2</v>
      </c>
      <c r="G1861" s="4">
        <f t="shared" si="50"/>
        <v>710</v>
      </c>
      <c r="H1861" s="4">
        <v>674.5</v>
      </c>
      <c r="I1861" s="3">
        <v>0.05</v>
      </c>
    </row>
    <row r="1862" spans="1:9" x14ac:dyDescent="0.25">
      <c r="A1862" s="1" t="s">
        <v>3673</v>
      </c>
      <c r="B1862" s="1" t="s">
        <v>3008</v>
      </c>
      <c r="C1862" s="1" t="s">
        <v>3674</v>
      </c>
      <c r="D1862" s="2">
        <v>190532.92</v>
      </c>
      <c r="E1862" s="2">
        <v>152426.33600000001</v>
      </c>
      <c r="F1862" s="3">
        <v>0.2</v>
      </c>
      <c r="G1862" s="4">
        <f t="shared" si="50"/>
        <v>21500</v>
      </c>
      <c r="H1862" s="4">
        <v>20425</v>
      </c>
      <c r="I1862" s="3">
        <v>0.05</v>
      </c>
    </row>
    <row r="1863" spans="1:9" x14ac:dyDescent="0.25">
      <c r="A1863" s="1" t="s">
        <v>3675</v>
      </c>
      <c r="B1863" s="1" t="s">
        <v>3008</v>
      </c>
      <c r="C1863" s="1" t="s">
        <v>3676</v>
      </c>
      <c r="D1863" s="2">
        <v>31927.99</v>
      </c>
      <c r="E1863" s="2">
        <v>25542.392000000003</v>
      </c>
      <c r="F1863" s="3">
        <v>0.2</v>
      </c>
      <c r="G1863" s="4">
        <f t="shared" si="50"/>
        <v>2410</v>
      </c>
      <c r="H1863" s="4">
        <v>2289.5</v>
      </c>
      <c r="I1863" s="3">
        <v>0.05</v>
      </c>
    </row>
    <row r="1864" spans="1:9" x14ac:dyDescent="0.25">
      <c r="A1864" s="1" t="s">
        <v>3677</v>
      </c>
      <c r="B1864" s="1" t="s">
        <v>3008</v>
      </c>
      <c r="C1864" s="1" t="s">
        <v>3678</v>
      </c>
      <c r="D1864" s="2">
        <v>26825.5</v>
      </c>
      <c r="E1864" s="2">
        <v>21460.400000000001</v>
      </c>
      <c r="F1864" s="3">
        <v>0.2</v>
      </c>
      <c r="G1864" s="4">
        <f t="shared" si="50"/>
        <v>2030</v>
      </c>
      <c r="H1864" s="4">
        <v>1928.5</v>
      </c>
      <c r="I1864" s="3">
        <v>0.05</v>
      </c>
    </row>
    <row r="1865" spans="1:9" x14ac:dyDescent="0.25">
      <c r="A1865" s="1" t="s">
        <v>3679</v>
      </c>
      <c r="B1865" s="1" t="s">
        <v>3008</v>
      </c>
      <c r="C1865" s="1" t="s">
        <v>3680</v>
      </c>
      <c r="D1865" s="2">
        <v>11394.29</v>
      </c>
      <c r="E1865" s="2">
        <v>9115.4320000000007</v>
      </c>
      <c r="F1865" s="3">
        <v>0.2</v>
      </c>
      <c r="G1865" s="4">
        <f t="shared" si="50"/>
        <v>710</v>
      </c>
      <c r="H1865" s="4">
        <v>674.5</v>
      </c>
      <c r="I1865" s="3">
        <v>0.05</v>
      </c>
    </row>
    <row r="1866" spans="1:9" x14ac:dyDescent="0.25">
      <c r="A1866" s="1" t="s">
        <v>3681</v>
      </c>
      <c r="B1866" s="1" t="s">
        <v>3008</v>
      </c>
      <c r="C1866" s="1" t="s">
        <v>3682</v>
      </c>
      <c r="D1866" s="2">
        <v>15143.08</v>
      </c>
      <c r="E1866" s="2">
        <v>12114.464</v>
      </c>
      <c r="F1866" s="3">
        <v>0.2</v>
      </c>
      <c r="G1866" s="4">
        <f t="shared" si="50"/>
        <v>710</v>
      </c>
      <c r="H1866" s="4">
        <v>674.5</v>
      </c>
      <c r="I1866" s="3">
        <v>0.05</v>
      </c>
    </row>
    <row r="1867" spans="1:9" x14ac:dyDescent="0.25">
      <c r="A1867" s="1" t="s">
        <v>3683</v>
      </c>
      <c r="B1867" s="1" t="s">
        <v>3008</v>
      </c>
      <c r="C1867" s="1" t="s">
        <v>3684</v>
      </c>
      <c r="D1867" s="2">
        <v>27923.15</v>
      </c>
      <c r="E1867" s="2">
        <v>22338.520000000004</v>
      </c>
      <c r="F1867" s="3">
        <v>0.2</v>
      </c>
      <c r="G1867" s="4">
        <f t="shared" si="50"/>
        <v>1800</v>
      </c>
      <c r="H1867" s="4">
        <v>1710</v>
      </c>
      <c r="I1867" s="3">
        <v>0.05</v>
      </c>
    </row>
    <row r="1868" spans="1:9" x14ac:dyDescent="0.25">
      <c r="A1868" s="1" t="s">
        <v>3685</v>
      </c>
      <c r="B1868" s="1" t="s">
        <v>3008</v>
      </c>
      <c r="C1868" s="1" t="s">
        <v>3686</v>
      </c>
      <c r="D1868" s="2">
        <v>38506.31</v>
      </c>
      <c r="E1868" s="2">
        <v>30805.047999999999</v>
      </c>
      <c r="F1868" s="3">
        <v>0.2</v>
      </c>
      <c r="G1868" s="4">
        <f t="shared" si="50"/>
        <v>1800</v>
      </c>
      <c r="H1868" s="4">
        <v>1710</v>
      </c>
      <c r="I1868" s="3">
        <v>0.05</v>
      </c>
    </row>
    <row r="1869" spans="1:9" x14ac:dyDescent="0.25">
      <c r="A1869" s="1" t="s">
        <v>3687</v>
      </c>
      <c r="B1869" s="1" t="s">
        <v>3008</v>
      </c>
      <c r="C1869" s="1" t="s">
        <v>3688</v>
      </c>
      <c r="D1869" s="2">
        <v>19456.349999999999</v>
      </c>
      <c r="E1869" s="2">
        <v>15565.08</v>
      </c>
      <c r="F1869" s="3">
        <v>0.2</v>
      </c>
      <c r="G1869" s="4">
        <f t="shared" si="50"/>
        <v>1470</v>
      </c>
      <c r="H1869" s="4">
        <v>1396.5</v>
      </c>
      <c r="I1869" s="3">
        <v>0.05</v>
      </c>
    </row>
    <row r="1870" spans="1:9" x14ac:dyDescent="0.25">
      <c r="A1870" s="1" t="s">
        <v>3689</v>
      </c>
      <c r="B1870" s="1" t="s">
        <v>3008</v>
      </c>
      <c r="C1870" s="1" t="s">
        <v>3690</v>
      </c>
      <c r="D1870" s="2">
        <v>4910.07</v>
      </c>
      <c r="E1870" s="2">
        <v>3928.056</v>
      </c>
      <c r="F1870" s="3">
        <v>0.2</v>
      </c>
      <c r="G1870" s="4">
        <f t="shared" si="50"/>
        <v>183</v>
      </c>
      <c r="H1870" s="4">
        <v>173.85</v>
      </c>
      <c r="I1870" s="3">
        <v>0.05</v>
      </c>
    </row>
    <row r="1871" spans="1:9" x14ac:dyDescent="0.25">
      <c r="A1871" s="1" t="s">
        <v>3691</v>
      </c>
      <c r="B1871" s="1" t="s">
        <v>3008</v>
      </c>
      <c r="C1871" s="1" t="s">
        <v>3692</v>
      </c>
      <c r="D1871" s="2">
        <v>22967.43</v>
      </c>
      <c r="E1871" s="2">
        <v>18373.944</v>
      </c>
      <c r="F1871" s="3">
        <v>0.2</v>
      </c>
      <c r="G1871" s="4">
        <f t="shared" si="50"/>
        <v>1800</v>
      </c>
      <c r="H1871" s="4">
        <v>1710</v>
      </c>
      <c r="I1871" s="3">
        <v>0.05</v>
      </c>
    </row>
    <row r="1872" spans="1:9" x14ac:dyDescent="0.25">
      <c r="A1872" s="1" t="s">
        <v>3693</v>
      </c>
      <c r="B1872" s="1" t="s">
        <v>3008</v>
      </c>
      <c r="C1872" s="1" t="s">
        <v>3694</v>
      </c>
      <c r="D1872" s="2">
        <v>27923.15</v>
      </c>
      <c r="E1872" s="2">
        <v>22338.520000000004</v>
      </c>
      <c r="F1872" s="3">
        <v>0.2</v>
      </c>
      <c r="G1872" s="4">
        <f t="shared" si="50"/>
        <v>1800</v>
      </c>
      <c r="H1872" s="4">
        <v>1710</v>
      </c>
      <c r="I1872" s="3">
        <v>0.05</v>
      </c>
    </row>
    <row r="1873" spans="1:9" x14ac:dyDescent="0.25">
      <c r="A1873" s="1" t="s">
        <v>3695</v>
      </c>
      <c r="B1873" s="1" t="s">
        <v>3008</v>
      </c>
      <c r="C1873" s="1" t="s">
        <v>3696</v>
      </c>
      <c r="D1873" s="2">
        <v>19456.349999999999</v>
      </c>
      <c r="E1873" s="2">
        <v>15565.08</v>
      </c>
      <c r="F1873" s="3">
        <v>0.2</v>
      </c>
      <c r="G1873" s="4">
        <f t="shared" si="50"/>
        <v>1470</v>
      </c>
      <c r="H1873" s="4">
        <v>1396.5</v>
      </c>
      <c r="I1873" s="3">
        <v>0.05</v>
      </c>
    </row>
    <row r="1874" spans="1:9" x14ac:dyDescent="0.25">
      <c r="A1874" s="1" t="s">
        <v>3697</v>
      </c>
      <c r="B1874" s="1" t="s">
        <v>3008</v>
      </c>
      <c r="C1874" s="1" t="s">
        <v>3698</v>
      </c>
      <c r="D1874" s="2">
        <v>107681.42</v>
      </c>
      <c r="E1874" s="2">
        <v>86145.135999999999</v>
      </c>
      <c r="F1874" s="3">
        <v>0.2</v>
      </c>
      <c r="G1874" s="4">
        <f t="shared" si="50"/>
        <v>6700</v>
      </c>
      <c r="H1874" s="4">
        <v>6365</v>
      </c>
      <c r="I1874" s="3">
        <v>0.05</v>
      </c>
    </row>
    <row r="1875" spans="1:9" x14ac:dyDescent="0.25">
      <c r="A1875" s="1" t="s">
        <v>3699</v>
      </c>
      <c r="B1875" s="1" t="s">
        <v>3008</v>
      </c>
      <c r="C1875" s="1" t="s">
        <v>3700</v>
      </c>
      <c r="D1875" s="2">
        <v>8941.2999999999993</v>
      </c>
      <c r="E1875" s="2">
        <v>7153.04</v>
      </c>
      <c r="F1875" s="3">
        <v>0.2</v>
      </c>
      <c r="G1875" s="4">
        <v>0</v>
      </c>
      <c r="H1875" s="4">
        <v>0</v>
      </c>
      <c r="I1875" s="3">
        <v>0</v>
      </c>
    </row>
    <row r="1876" spans="1:9" x14ac:dyDescent="0.25">
      <c r="A1876" s="1" t="s">
        <v>3701</v>
      </c>
      <c r="B1876" s="1" t="s">
        <v>3008</v>
      </c>
      <c r="C1876" s="1" t="s">
        <v>3702</v>
      </c>
      <c r="D1876" s="2">
        <v>4598.57</v>
      </c>
      <c r="E1876" s="2">
        <v>3678.8559999999998</v>
      </c>
      <c r="F1876" s="3">
        <v>0.2</v>
      </c>
      <c r="G1876" s="4">
        <v>0</v>
      </c>
      <c r="H1876" s="4">
        <v>0</v>
      </c>
      <c r="I1876" s="3">
        <v>0</v>
      </c>
    </row>
    <row r="1877" spans="1:9" x14ac:dyDescent="0.25">
      <c r="A1877" s="1" t="s">
        <v>3703</v>
      </c>
      <c r="B1877" s="1" t="s">
        <v>3008</v>
      </c>
      <c r="C1877" s="1" t="s">
        <v>3704</v>
      </c>
      <c r="D1877" s="2">
        <v>6918.2</v>
      </c>
      <c r="E1877" s="2">
        <v>5534.56</v>
      </c>
      <c r="F1877" s="3">
        <v>0.2</v>
      </c>
      <c r="G1877" s="4">
        <v>0</v>
      </c>
      <c r="H1877" s="4">
        <v>0</v>
      </c>
      <c r="I1877" s="3">
        <v>0</v>
      </c>
    </row>
    <row r="1878" spans="1:9" x14ac:dyDescent="0.25">
      <c r="A1878" s="1" t="s">
        <v>3705</v>
      </c>
      <c r="B1878" s="1" t="s">
        <v>3008</v>
      </c>
      <c r="C1878" s="1" t="s">
        <v>3706</v>
      </c>
      <c r="D1878" s="2">
        <v>926.8</v>
      </c>
      <c r="E1878" s="2">
        <v>741.44</v>
      </c>
      <c r="F1878" s="3">
        <v>0.2</v>
      </c>
      <c r="G1878" s="4">
        <v>0</v>
      </c>
      <c r="H1878" s="4">
        <v>0</v>
      </c>
      <c r="I1878" s="3">
        <v>0</v>
      </c>
    </row>
    <row r="1879" spans="1:9" x14ac:dyDescent="0.25">
      <c r="A1879" s="1" t="s">
        <v>3707</v>
      </c>
      <c r="B1879" s="1" t="s">
        <v>3008</v>
      </c>
      <c r="C1879" s="1" t="s">
        <v>3708</v>
      </c>
      <c r="D1879" s="2">
        <v>8058.5</v>
      </c>
      <c r="E1879" s="2">
        <v>6446.8</v>
      </c>
      <c r="F1879" s="3">
        <v>0.2</v>
      </c>
      <c r="G1879" s="4">
        <v>0</v>
      </c>
      <c r="H1879" s="4">
        <v>0</v>
      </c>
      <c r="I1879" s="3">
        <v>0</v>
      </c>
    </row>
    <row r="1880" spans="1:9" x14ac:dyDescent="0.25">
      <c r="A1880" s="1" t="s">
        <v>3709</v>
      </c>
      <c r="B1880" s="1" t="s">
        <v>3008</v>
      </c>
      <c r="C1880" s="1" t="s">
        <v>3710</v>
      </c>
      <c r="D1880" s="2">
        <v>2929.31</v>
      </c>
      <c r="E1880" s="2">
        <v>2343.4479999999999</v>
      </c>
      <c r="F1880" s="3">
        <v>0.2</v>
      </c>
      <c r="G1880" s="4">
        <v>0</v>
      </c>
      <c r="H1880" s="4">
        <v>0</v>
      </c>
      <c r="I1880" s="3">
        <v>0</v>
      </c>
    </row>
    <row r="1881" spans="1:9" x14ac:dyDescent="0.25">
      <c r="A1881" s="1" t="s">
        <v>3711</v>
      </c>
      <c r="B1881" s="1" t="s">
        <v>3008</v>
      </c>
      <c r="C1881" s="1" t="s">
        <v>3712</v>
      </c>
      <c r="D1881" s="2">
        <v>1342.25</v>
      </c>
      <c r="E1881" s="2">
        <v>1073.8</v>
      </c>
      <c r="F1881" s="3">
        <v>0.2</v>
      </c>
      <c r="G1881" s="4">
        <f t="shared" ref="G1881:G1891" si="51">+H1881/(1-I1881)</f>
        <v>66</v>
      </c>
      <c r="H1881" s="4">
        <v>62.699999999999996</v>
      </c>
      <c r="I1881" s="3">
        <v>0.05</v>
      </c>
    </row>
    <row r="1882" spans="1:9" x14ac:dyDescent="0.25">
      <c r="A1882" s="1" t="s">
        <v>3713</v>
      </c>
      <c r="B1882" s="1" t="s">
        <v>3008</v>
      </c>
      <c r="C1882" s="1" t="s">
        <v>3714</v>
      </c>
      <c r="D1882" s="2">
        <v>7787.53</v>
      </c>
      <c r="E1882" s="2">
        <v>6230.0240000000003</v>
      </c>
      <c r="F1882" s="3">
        <v>0.2</v>
      </c>
      <c r="G1882" s="4">
        <f t="shared" si="51"/>
        <v>708.00000000000011</v>
      </c>
      <c r="H1882" s="4">
        <v>672.6</v>
      </c>
      <c r="I1882" s="3">
        <v>0.05</v>
      </c>
    </row>
    <row r="1883" spans="1:9" x14ac:dyDescent="0.25">
      <c r="A1883" s="1" t="s">
        <v>3715</v>
      </c>
      <c r="B1883" s="1" t="s">
        <v>3008</v>
      </c>
      <c r="C1883" s="1" t="s">
        <v>3716</v>
      </c>
      <c r="D1883" s="2">
        <v>10918.03</v>
      </c>
      <c r="E1883" s="2">
        <v>8734.4240000000009</v>
      </c>
      <c r="F1883" s="3">
        <v>0.2</v>
      </c>
      <c r="G1883" s="4">
        <f t="shared" si="51"/>
        <v>1050</v>
      </c>
      <c r="H1883" s="4">
        <v>997.5</v>
      </c>
      <c r="I1883" s="3">
        <v>0.05</v>
      </c>
    </row>
    <row r="1884" spans="1:9" x14ac:dyDescent="0.25">
      <c r="A1884" s="1" t="s">
        <v>3717</v>
      </c>
      <c r="B1884" s="1" t="s">
        <v>3008</v>
      </c>
      <c r="C1884" s="1" t="s">
        <v>3718</v>
      </c>
      <c r="D1884" s="2">
        <v>10797.26</v>
      </c>
      <c r="E1884" s="2">
        <v>8637.8080000000009</v>
      </c>
      <c r="F1884" s="3">
        <v>0.2</v>
      </c>
      <c r="G1884" s="4">
        <f t="shared" si="51"/>
        <v>750</v>
      </c>
      <c r="H1884" s="4">
        <v>712.5</v>
      </c>
      <c r="I1884" s="3">
        <v>0.05</v>
      </c>
    </row>
    <row r="1885" spans="1:9" x14ac:dyDescent="0.25">
      <c r="A1885" s="1" t="s">
        <v>3719</v>
      </c>
      <c r="B1885" s="1" t="s">
        <v>3008</v>
      </c>
      <c r="C1885" s="1" t="s">
        <v>3720</v>
      </c>
      <c r="D1885" s="2">
        <v>10728.92</v>
      </c>
      <c r="E1885" s="2">
        <v>8583.1360000000004</v>
      </c>
      <c r="F1885" s="3">
        <v>0.2</v>
      </c>
      <c r="G1885" s="4">
        <f t="shared" si="51"/>
        <v>740</v>
      </c>
      <c r="H1885" s="4">
        <v>703</v>
      </c>
      <c r="I1885" s="3">
        <v>0.05</v>
      </c>
    </row>
    <row r="1886" spans="1:9" x14ac:dyDescent="0.25">
      <c r="A1886" s="1" t="s">
        <v>3721</v>
      </c>
      <c r="B1886" s="1" t="s">
        <v>3008</v>
      </c>
      <c r="C1886" s="1" t="s">
        <v>3722</v>
      </c>
      <c r="D1886" s="2">
        <v>10958.03</v>
      </c>
      <c r="E1886" s="2">
        <v>8766.4240000000009</v>
      </c>
      <c r="F1886" s="3">
        <v>0.2</v>
      </c>
      <c r="G1886" s="4">
        <f t="shared" si="51"/>
        <v>760</v>
      </c>
      <c r="H1886" s="4">
        <v>722</v>
      </c>
      <c r="I1886" s="3">
        <v>0.05</v>
      </c>
    </row>
    <row r="1887" spans="1:9" x14ac:dyDescent="0.25">
      <c r="A1887" s="1" t="s">
        <v>3723</v>
      </c>
      <c r="B1887" s="1" t="s">
        <v>3008</v>
      </c>
      <c r="C1887" s="1" t="s">
        <v>3724</v>
      </c>
      <c r="D1887" s="2">
        <v>13510.77</v>
      </c>
      <c r="E1887" s="2">
        <v>10808.616000000002</v>
      </c>
      <c r="F1887" s="3">
        <v>0.2</v>
      </c>
      <c r="G1887" s="4">
        <f t="shared" si="51"/>
        <v>880</v>
      </c>
      <c r="H1887" s="4">
        <v>836</v>
      </c>
      <c r="I1887" s="3">
        <v>0.05</v>
      </c>
    </row>
    <row r="1888" spans="1:9" x14ac:dyDescent="0.25">
      <c r="A1888" s="1" t="s">
        <v>3725</v>
      </c>
      <c r="B1888" s="1" t="s">
        <v>3008</v>
      </c>
      <c r="C1888" s="1" t="s">
        <v>3726</v>
      </c>
      <c r="D1888" s="2">
        <v>12720.9</v>
      </c>
      <c r="E1888" s="2">
        <v>10176.720000000001</v>
      </c>
      <c r="F1888" s="3">
        <v>0.2</v>
      </c>
      <c r="G1888" s="4">
        <f t="shared" si="51"/>
        <v>880</v>
      </c>
      <c r="H1888" s="4">
        <v>836</v>
      </c>
      <c r="I1888" s="3">
        <v>0.05</v>
      </c>
    </row>
    <row r="1889" spans="1:9" x14ac:dyDescent="0.25">
      <c r="A1889" s="1" t="s">
        <v>3727</v>
      </c>
      <c r="B1889" s="1" t="s">
        <v>3008</v>
      </c>
      <c r="C1889" s="1" t="s">
        <v>3728</v>
      </c>
      <c r="D1889" s="2">
        <v>12806.13</v>
      </c>
      <c r="E1889" s="2">
        <v>10244.904</v>
      </c>
      <c r="F1889" s="3">
        <v>0.2</v>
      </c>
      <c r="G1889" s="4">
        <f t="shared" si="51"/>
        <v>890</v>
      </c>
      <c r="H1889" s="4">
        <v>845.5</v>
      </c>
      <c r="I1889" s="3">
        <v>0.05</v>
      </c>
    </row>
    <row r="1890" spans="1:9" x14ac:dyDescent="0.25">
      <c r="A1890" s="1" t="s">
        <v>3729</v>
      </c>
      <c r="B1890" s="1" t="s">
        <v>3008</v>
      </c>
      <c r="C1890" s="1" t="s">
        <v>3730</v>
      </c>
      <c r="D1890" s="2">
        <v>10750.28</v>
      </c>
      <c r="E1890" s="2">
        <v>8600.2240000000002</v>
      </c>
      <c r="F1890" s="3">
        <v>0.2</v>
      </c>
      <c r="G1890" s="4">
        <f t="shared" si="51"/>
        <v>740</v>
      </c>
      <c r="H1890" s="4">
        <v>703</v>
      </c>
      <c r="I1890" s="3">
        <v>0.05</v>
      </c>
    </row>
    <row r="1891" spans="1:9" x14ac:dyDescent="0.25">
      <c r="A1891" s="1" t="s">
        <v>3731</v>
      </c>
      <c r="B1891" s="1" t="s">
        <v>3008</v>
      </c>
      <c r="C1891" s="1" t="s">
        <v>3732</v>
      </c>
      <c r="D1891" s="2">
        <v>10363.31</v>
      </c>
      <c r="E1891" s="2">
        <v>8290.6479999999992</v>
      </c>
      <c r="F1891" s="3">
        <v>0.2</v>
      </c>
      <c r="G1891" s="4">
        <f t="shared" si="51"/>
        <v>720</v>
      </c>
      <c r="H1891" s="4">
        <v>684</v>
      </c>
      <c r="I1891" s="3">
        <v>0.05</v>
      </c>
    </row>
    <row r="1892" spans="1:9" x14ac:dyDescent="0.25">
      <c r="A1892" s="1" t="s">
        <v>3733</v>
      </c>
      <c r="B1892" s="1" t="s">
        <v>3008</v>
      </c>
      <c r="C1892" s="1" t="s">
        <v>3734</v>
      </c>
      <c r="D1892" s="2">
        <v>2700</v>
      </c>
      <c r="E1892" s="2">
        <v>2454.3000000000002</v>
      </c>
      <c r="F1892" s="3">
        <v>9.0999999999999998E-2</v>
      </c>
      <c r="G1892" s="4">
        <v>0</v>
      </c>
      <c r="H1892" s="4">
        <v>0</v>
      </c>
      <c r="I1892" s="3">
        <v>0</v>
      </c>
    </row>
    <row r="1893" spans="1:9" x14ac:dyDescent="0.25">
      <c r="A1893" s="1" t="s">
        <v>3735</v>
      </c>
      <c r="B1893" s="1" t="s">
        <v>3008</v>
      </c>
      <c r="C1893" s="1" t="s">
        <v>3736</v>
      </c>
      <c r="D1893" s="2">
        <v>11597.25</v>
      </c>
      <c r="E1893" s="2">
        <v>10541.900250000001</v>
      </c>
      <c r="F1893" s="3">
        <v>9.0999999999999998E-2</v>
      </c>
      <c r="G1893" s="4">
        <v>0</v>
      </c>
      <c r="H1893" s="4">
        <v>0</v>
      </c>
      <c r="I1893" s="3">
        <v>0</v>
      </c>
    </row>
    <row r="1894" spans="1:9" x14ac:dyDescent="0.25">
      <c r="A1894" s="1" t="s">
        <v>3737</v>
      </c>
      <c r="B1894" s="1" t="s">
        <v>3008</v>
      </c>
      <c r="C1894" s="1" t="s">
        <v>3738</v>
      </c>
      <c r="D1894" s="2">
        <v>19251.75</v>
      </c>
      <c r="E1894" s="2">
        <v>17499.840749999999</v>
      </c>
      <c r="F1894" s="3">
        <v>9.0999999999999998E-2</v>
      </c>
      <c r="G1894" s="4">
        <v>0</v>
      </c>
      <c r="H1894" s="4">
        <v>0</v>
      </c>
      <c r="I1894" s="3">
        <v>0</v>
      </c>
    </row>
    <row r="1895" spans="1:9" x14ac:dyDescent="0.25">
      <c r="A1895" s="1" t="s">
        <v>3739</v>
      </c>
      <c r="B1895" s="1" t="s">
        <v>3008</v>
      </c>
      <c r="C1895" s="1" t="s">
        <v>3740</v>
      </c>
      <c r="D1895" s="2">
        <v>38500.35</v>
      </c>
      <c r="E1895" s="2">
        <v>34996.818149999999</v>
      </c>
      <c r="F1895" s="3">
        <v>9.0999999999999998E-2</v>
      </c>
      <c r="G1895" s="4">
        <v>0</v>
      </c>
      <c r="H1895" s="4">
        <v>0</v>
      </c>
      <c r="I1895" s="3">
        <v>0</v>
      </c>
    </row>
    <row r="1896" spans="1:9" x14ac:dyDescent="0.25">
      <c r="A1896" s="1" t="s">
        <v>3741</v>
      </c>
      <c r="B1896" s="1" t="s">
        <v>3008</v>
      </c>
      <c r="C1896" s="1" t="s">
        <v>3742</v>
      </c>
      <c r="D1896" s="2">
        <v>57752.1</v>
      </c>
      <c r="E1896" s="2">
        <v>52496.658900000002</v>
      </c>
      <c r="F1896" s="3">
        <v>9.0999999999999998E-2</v>
      </c>
      <c r="G1896" s="4">
        <v>0</v>
      </c>
      <c r="H1896" s="4">
        <v>0</v>
      </c>
      <c r="I1896" s="3">
        <v>0</v>
      </c>
    </row>
    <row r="1897" spans="1:9" x14ac:dyDescent="0.25">
      <c r="A1897" s="1" t="s">
        <v>3743</v>
      </c>
      <c r="B1897" s="1" t="s">
        <v>3008</v>
      </c>
      <c r="C1897" s="1" t="s">
        <v>3744</v>
      </c>
      <c r="D1897" s="2">
        <v>77001.75</v>
      </c>
      <c r="E1897" s="2">
        <v>69994.590750000003</v>
      </c>
      <c r="F1897" s="3">
        <v>9.0999999999999998E-2</v>
      </c>
      <c r="G1897" s="4">
        <v>0</v>
      </c>
      <c r="H1897" s="4">
        <v>0</v>
      </c>
      <c r="I1897" s="3">
        <v>0</v>
      </c>
    </row>
    <row r="1898" spans="1:9" x14ac:dyDescent="0.25">
      <c r="A1898" s="1" t="s">
        <v>3745</v>
      </c>
      <c r="B1898" s="1" t="s">
        <v>3008</v>
      </c>
      <c r="C1898" s="1" t="s">
        <v>3746</v>
      </c>
      <c r="D1898" s="2">
        <v>96252.45</v>
      </c>
      <c r="E1898" s="2">
        <v>87493.477050000001</v>
      </c>
      <c r="F1898" s="3">
        <v>9.0999999999999998E-2</v>
      </c>
      <c r="G1898" s="4">
        <v>0</v>
      </c>
      <c r="H1898" s="4">
        <v>0</v>
      </c>
      <c r="I1898" s="3">
        <v>0</v>
      </c>
    </row>
    <row r="1899" spans="1:9" x14ac:dyDescent="0.25">
      <c r="A1899" s="1" t="s">
        <v>3747</v>
      </c>
      <c r="B1899" s="1" t="s">
        <v>3008</v>
      </c>
      <c r="C1899" s="1" t="s">
        <v>3748</v>
      </c>
      <c r="D1899" s="2">
        <v>115502.1</v>
      </c>
      <c r="E1899" s="2">
        <v>104991.40890000001</v>
      </c>
      <c r="F1899" s="3">
        <v>9.0999999999999998E-2</v>
      </c>
      <c r="G1899" s="4">
        <v>0</v>
      </c>
      <c r="H1899" s="4">
        <v>0</v>
      </c>
      <c r="I1899" s="3">
        <v>0</v>
      </c>
    </row>
    <row r="1900" spans="1:9" x14ac:dyDescent="0.25">
      <c r="A1900" s="1" t="s">
        <v>3749</v>
      </c>
      <c r="B1900" s="1" t="s">
        <v>3008</v>
      </c>
      <c r="C1900" s="1" t="s">
        <v>3750</v>
      </c>
      <c r="D1900" s="2">
        <v>134752.79999999999</v>
      </c>
      <c r="E1900" s="2">
        <v>122490.29519999999</v>
      </c>
      <c r="F1900" s="3">
        <v>9.0999999999999998E-2</v>
      </c>
      <c r="G1900" s="4">
        <v>0</v>
      </c>
      <c r="H1900" s="4">
        <v>0</v>
      </c>
      <c r="I1900" s="3">
        <v>0</v>
      </c>
    </row>
    <row r="1901" spans="1:9" x14ac:dyDescent="0.25">
      <c r="A1901" s="1" t="s">
        <v>3751</v>
      </c>
      <c r="B1901" s="1" t="s">
        <v>3008</v>
      </c>
      <c r="C1901" s="1" t="s">
        <v>3752</v>
      </c>
      <c r="D1901" s="2">
        <v>154002.45000000001</v>
      </c>
      <c r="E1901" s="2">
        <v>139988.22705000002</v>
      </c>
      <c r="F1901" s="3">
        <v>9.0999999999999998E-2</v>
      </c>
      <c r="G1901" s="4">
        <v>0</v>
      </c>
      <c r="H1901" s="4">
        <v>0</v>
      </c>
      <c r="I1901" s="3">
        <v>0</v>
      </c>
    </row>
    <row r="1902" spans="1:9" x14ac:dyDescent="0.25">
      <c r="A1902" s="1" t="s">
        <v>3753</v>
      </c>
      <c r="B1902" s="1" t="s">
        <v>3008</v>
      </c>
      <c r="C1902" s="1" t="s">
        <v>3754</v>
      </c>
      <c r="D1902" s="2">
        <v>173254.2</v>
      </c>
      <c r="E1902" s="2">
        <v>157488.06780000002</v>
      </c>
      <c r="F1902" s="3">
        <v>9.0999999999999998E-2</v>
      </c>
      <c r="G1902" s="4">
        <v>0</v>
      </c>
      <c r="H1902" s="4">
        <v>0</v>
      </c>
      <c r="I1902" s="3">
        <v>0</v>
      </c>
    </row>
    <row r="1903" spans="1:9" x14ac:dyDescent="0.25">
      <c r="A1903" s="1" t="s">
        <v>3755</v>
      </c>
      <c r="B1903" s="1" t="s">
        <v>3008</v>
      </c>
      <c r="C1903" s="1" t="s">
        <v>3756</v>
      </c>
      <c r="D1903" s="2">
        <v>192502.8</v>
      </c>
      <c r="E1903" s="2">
        <v>174985.04519999999</v>
      </c>
      <c r="F1903" s="3">
        <v>9.0999999999999998E-2</v>
      </c>
      <c r="G1903" s="4">
        <v>0</v>
      </c>
      <c r="H1903" s="4">
        <v>0</v>
      </c>
      <c r="I1903" s="3">
        <v>0</v>
      </c>
    </row>
    <row r="1904" spans="1:9" x14ac:dyDescent="0.25">
      <c r="A1904" s="1" t="s">
        <v>3757</v>
      </c>
      <c r="B1904" s="1" t="s">
        <v>3008</v>
      </c>
      <c r="C1904" s="1" t="s">
        <v>3758</v>
      </c>
      <c r="D1904" s="2">
        <v>11394.37</v>
      </c>
      <c r="E1904" s="2">
        <v>9115.496000000001</v>
      </c>
      <c r="F1904" s="3">
        <v>0.2</v>
      </c>
      <c r="G1904" s="4">
        <v>0</v>
      </c>
      <c r="H1904" s="4">
        <v>0</v>
      </c>
      <c r="I1904" s="3">
        <v>0</v>
      </c>
    </row>
    <row r="1905" spans="1:9" x14ac:dyDescent="0.25">
      <c r="A1905" s="1" t="s">
        <v>3759</v>
      </c>
      <c r="B1905" s="1" t="s">
        <v>3008</v>
      </c>
      <c r="C1905" s="1" t="s">
        <v>3760</v>
      </c>
      <c r="D1905" s="2">
        <v>4658</v>
      </c>
      <c r="E1905" s="2">
        <v>3726.4</v>
      </c>
      <c r="F1905" s="3">
        <v>0.2</v>
      </c>
      <c r="G1905" s="4">
        <v>0</v>
      </c>
      <c r="H1905" s="4">
        <v>0</v>
      </c>
      <c r="I1905" s="3">
        <v>0</v>
      </c>
    </row>
    <row r="1906" spans="1:9" x14ac:dyDescent="0.25">
      <c r="A1906" s="1" t="s">
        <v>3761</v>
      </c>
      <c r="B1906" s="1" t="s">
        <v>3008</v>
      </c>
      <c r="C1906" s="1" t="s">
        <v>3762</v>
      </c>
      <c r="D1906" s="2">
        <v>984.1</v>
      </c>
      <c r="E1906" s="2">
        <v>894.54690000000005</v>
      </c>
      <c r="F1906" s="3">
        <v>9.0999999999999998E-2</v>
      </c>
      <c r="G1906" s="4">
        <v>0</v>
      </c>
      <c r="H1906" s="4">
        <v>0</v>
      </c>
      <c r="I1906" s="3">
        <v>0</v>
      </c>
    </row>
    <row r="1907" spans="1:9" x14ac:dyDescent="0.25">
      <c r="A1907" s="1" t="s">
        <v>3763</v>
      </c>
      <c r="B1907" s="1" t="s">
        <v>3008</v>
      </c>
      <c r="C1907" s="1" t="s">
        <v>549</v>
      </c>
      <c r="D1907" s="2">
        <v>7268.8</v>
      </c>
      <c r="E1907" s="2">
        <v>6607.3392000000003</v>
      </c>
      <c r="F1907" s="3">
        <v>9.0999999999999998E-2</v>
      </c>
      <c r="G1907" s="4">
        <v>0</v>
      </c>
      <c r="H1907" s="4">
        <v>0</v>
      </c>
      <c r="I1907" s="3">
        <v>0</v>
      </c>
    </row>
    <row r="1908" spans="1:9" x14ac:dyDescent="0.25">
      <c r="A1908" s="1" t="s">
        <v>3764</v>
      </c>
      <c r="B1908" s="1" t="s">
        <v>3008</v>
      </c>
      <c r="C1908" s="1" t="s">
        <v>3765</v>
      </c>
      <c r="D1908" s="2">
        <v>89428.5</v>
      </c>
      <c r="E1908" s="2">
        <v>81290.506500000003</v>
      </c>
      <c r="F1908" s="3">
        <v>9.0999999999999998E-2</v>
      </c>
      <c r="G1908" s="4">
        <v>0</v>
      </c>
      <c r="H1908" s="4">
        <v>0</v>
      </c>
      <c r="I1908" s="3">
        <v>0</v>
      </c>
    </row>
    <row r="1909" spans="1:9" x14ac:dyDescent="0.25">
      <c r="A1909" s="1" t="s">
        <v>3766</v>
      </c>
      <c r="B1909" s="1" t="s">
        <v>3008</v>
      </c>
      <c r="C1909" s="1" t="s">
        <v>3767</v>
      </c>
      <c r="D1909" s="2">
        <v>17138.099999999999</v>
      </c>
      <c r="E1909" s="2">
        <v>15578.532899999998</v>
      </c>
      <c r="F1909" s="3">
        <v>9.0999999999999998E-2</v>
      </c>
      <c r="G1909" s="4">
        <v>0</v>
      </c>
      <c r="H1909" s="4">
        <v>0</v>
      </c>
      <c r="I1909" s="3">
        <v>0</v>
      </c>
    </row>
    <row r="1910" spans="1:9" x14ac:dyDescent="0.25">
      <c r="A1910" s="1" t="s">
        <v>3768</v>
      </c>
      <c r="B1910" s="1" t="s">
        <v>3008</v>
      </c>
      <c r="C1910" s="1" t="s">
        <v>3769</v>
      </c>
      <c r="D1910" s="2">
        <v>5822.25</v>
      </c>
      <c r="E1910" s="2">
        <v>5292.4252500000002</v>
      </c>
      <c r="F1910" s="3">
        <v>9.0999999999999998E-2</v>
      </c>
      <c r="G1910" s="4">
        <v>0</v>
      </c>
      <c r="H1910" s="4">
        <v>0</v>
      </c>
      <c r="I1910" s="3">
        <v>0</v>
      </c>
    </row>
    <row r="1911" spans="1:9" x14ac:dyDescent="0.25">
      <c r="A1911" s="1" t="s">
        <v>3770</v>
      </c>
      <c r="B1911" s="1" t="s">
        <v>3008</v>
      </c>
      <c r="C1911" s="1" t="s">
        <v>3771</v>
      </c>
      <c r="D1911" s="2">
        <v>1314.6</v>
      </c>
      <c r="E1911" s="2">
        <v>1194.9713999999999</v>
      </c>
      <c r="F1911" s="3">
        <v>9.0999999999999998E-2</v>
      </c>
      <c r="G1911" s="4">
        <v>0</v>
      </c>
      <c r="H1911" s="4">
        <v>0</v>
      </c>
      <c r="I1911" s="3">
        <v>0</v>
      </c>
    </row>
    <row r="1912" spans="1:9" x14ac:dyDescent="0.25">
      <c r="A1912" s="1" t="s">
        <v>3772</v>
      </c>
      <c r="B1912" s="1" t="s">
        <v>3008</v>
      </c>
      <c r="C1912" s="1" t="s">
        <v>3773</v>
      </c>
      <c r="D1912" s="2">
        <v>0</v>
      </c>
      <c r="E1912" s="2">
        <v>0</v>
      </c>
      <c r="F1912" s="3">
        <v>0</v>
      </c>
      <c r="G1912" s="4">
        <f>+H1912/(1-I1912)</f>
        <v>52395.955678670362</v>
      </c>
      <c r="H1912" s="4">
        <v>49776.15789473684</v>
      </c>
      <c r="I1912" s="3">
        <v>0.05</v>
      </c>
    </row>
    <row r="1913" spans="1:9" x14ac:dyDescent="0.25">
      <c r="A1913" s="1" t="s">
        <v>3774</v>
      </c>
      <c r="B1913" s="1" t="s">
        <v>3008</v>
      </c>
      <c r="C1913" s="1" t="s">
        <v>3775</v>
      </c>
      <c r="D1913" s="2">
        <v>0</v>
      </c>
      <c r="E1913" s="2">
        <v>0</v>
      </c>
      <c r="F1913" s="3">
        <v>0</v>
      </c>
      <c r="G1913" s="4">
        <f>+H1913/(1-I1913)</f>
        <v>21833.351800554014</v>
      </c>
      <c r="H1913" s="4">
        <v>20741.684210526313</v>
      </c>
      <c r="I1913" s="3">
        <v>0.05</v>
      </c>
    </row>
    <row r="1914" spans="1:9" x14ac:dyDescent="0.25">
      <c r="A1914" s="1" t="s">
        <v>3776</v>
      </c>
      <c r="B1914" s="1" t="s">
        <v>3008</v>
      </c>
      <c r="C1914" s="1" t="s">
        <v>3777</v>
      </c>
      <c r="D1914" s="2">
        <v>0</v>
      </c>
      <c r="E1914" s="2">
        <v>0</v>
      </c>
      <c r="F1914" s="3">
        <v>0</v>
      </c>
      <c r="G1914" s="4">
        <f>+H1914/(1-I1914)</f>
        <v>57164.903047091415</v>
      </c>
      <c r="H1914" s="4">
        <v>54306.65789473684</v>
      </c>
      <c r="I1914" s="3">
        <v>0.05</v>
      </c>
    </row>
    <row r="1915" spans="1:9" x14ac:dyDescent="0.25">
      <c r="A1915" s="1" t="s">
        <v>3778</v>
      </c>
      <c r="B1915" s="1" t="s">
        <v>3008</v>
      </c>
      <c r="C1915" s="1" t="s">
        <v>3779</v>
      </c>
      <c r="D1915" s="2">
        <v>0</v>
      </c>
      <c r="E1915" s="2">
        <v>0</v>
      </c>
      <c r="F1915" s="3">
        <v>0</v>
      </c>
      <c r="G1915" s="4">
        <f>+H1915/(1-I1915)</f>
        <v>14009.279778393351</v>
      </c>
      <c r="H1915" s="4">
        <v>13308.815789473683</v>
      </c>
      <c r="I1915" s="3">
        <v>0.05</v>
      </c>
    </row>
    <row r="1916" spans="1:9" x14ac:dyDescent="0.25">
      <c r="A1916" s="1" t="s">
        <v>3780</v>
      </c>
      <c r="B1916" s="1" t="s">
        <v>3781</v>
      </c>
      <c r="C1916" s="1" t="s">
        <v>3782</v>
      </c>
      <c r="D1916" s="2">
        <v>1608376.1154761906</v>
      </c>
      <c r="E1916" s="2">
        <v>1462013.8889678572</v>
      </c>
      <c r="F1916" s="3">
        <v>9.0999999999999998E-2</v>
      </c>
      <c r="G1916" s="4">
        <v>0</v>
      </c>
      <c r="H1916" s="4">
        <v>0</v>
      </c>
      <c r="I1916" s="3">
        <v>0</v>
      </c>
    </row>
    <row r="1917" spans="1:9" x14ac:dyDescent="0.25">
      <c r="A1917" s="1" t="s">
        <v>3783</v>
      </c>
      <c r="B1917" s="1" t="s">
        <v>3781</v>
      </c>
      <c r="C1917" s="1" t="s">
        <v>3784</v>
      </c>
      <c r="D1917" s="2">
        <v>371428.57142857142</v>
      </c>
      <c r="E1917" s="2">
        <v>334285.71428571426</v>
      </c>
      <c r="F1917" s="3">
        <v>0.1</v>
      </c>
      <c r="G1917" s="4">
        <v>0</v>
      </c>
      <c r="H1917" s="4">
        <v>0</v>
      </c>
      <c r="I1917" s="3">
        <v>0</v>
      </c>
    </row>
    <row r="1918" spans="1:9" x14ac:dyDescent="0.25">
      <c r="A1918" s="1" t="s">
        <v>3785</v>
      </c>
      <c r="B1918" s="1" t="s">
        <v>3781</v>
      </c>
      <c r="C1918" s="1" t="s">
        <v>3786</v>
      </c>
      <c r="D1918" s="2">
        <v>79643</v>
      </c>
      <c r="E1918" s="2">
        <v>71678.7</v>
      </c>
      <c r="F1918" s="3">
        <v>0.1</v>
      </c>
      <c r="G1918" s="4">
        <v>0</v>
      </c>
      <c r="H1918" s="4">
        <v>0</v>
      </c>
      <c r="I1918" s="3">
        <v>0</v>
      </c>
    </row>
    <row r="1919" spans="1:9" x14ac:dyDescent="0.25">
      <c r="A1919" s="1" t="s">
        <v>3787</v>
      </c>
      <c r="B1919" s="1" t="s">
        <v>3781</v>
      </c>
      <c r="C1919" s="1" t="s">
        <v>3788</v>
      </c>
      <c r="D1919" s="2">
        <v>186975.71428571429</v>
      </c>
      <c r="E1919" s="2">
        <v>168278.14285714287</v>
      </c>
      <c r="F1919" s="3">
        <v>0.1</v>
      </c>
      <c r="G1919" s="4">
        <v>0</v>
      </c>
      <c r="H1919" s="4">
        <v>0</v>
      </c>
      <c r="I1919" s="3">
        <v>0</v>
      </c>
    </row>
    <row r="1920" spans="1:9" x14ac:dyDescent="0.25">
      <c r="A1920" s="1" t="s">
        <v>3789</v>
      </c>
      <c r="B1920" s="1" t="s">
        <v>3781</v>
      </c>
      <c r="C1920" s="1" t="s">
        <v>3790</v>
      </c>
      <c r="D1920" s="2">
        <v>496354.28571428574</v>
      </c>
      <c r="E1920" s="2">
        <v>446718.85714285716</v>
      </c>
      <c r="F1920" s="3">
        <v>0.1</v>
      </c>
      <c r="G1920" s="4">
        <v>0</v>
      </c>
      <c r="H1920" s="4">
        <v>0</v>
      </c>
      <c r="I1920" s="3">
        <v>0</v>
      </c>
    </row>
    <row r="1921" spans="1:9" x14ac:dyDescent="0.25">
      <c r="A1921" s="1" t="s">
        <v>3791</v>
      </c>
      <c r="B1921" s="1" t="s">
        <v>3781</v>
      </c>
      <c r="C1921" s="1" t="s">
        <v>3792</v>
      </c>
      <c r="D1921" s="2">
        <v>826110.71428571432</v>
      </c>
      <c r="E1921" s="2">
        <v>743499.64285714296</v>
      </c>
      <c r="F1921" s="3">
        <v>0.1</v>
      </c>
      <c r="G1921" s="4">
        <v>0</v>
      </c>
      <c r="H1921" s="4">
        <v>0</v>
      </c>
      <c r="I1921" s="3">
        <v>0</v>
      </c>
    </row>
    <row r="1922" spans="1:9" x14ac:dyDescent="0.25">
      <c r="A1922" s="1" t="s">
        <v>3793</v>
      </c>
      <c r="B1922" s="1" t="s">
        <v>3781</v>
      </c>
      <c r="C1922" s="1" t="s">
        <v>3794</v>
      </c>
      <c r="D1922" s="2">
        <v>1127868.857142857</v>
      </c>
      <c r="E1922" s="2">
        <v>1015081.9714285714</v>
      </c>
      <c r="F1922" s="3">
        <v>0.1</v>
      </c>
      <c r="G1922" s="4">
        <v>0</v>
      </c>
      <c r="H1922" s="4">
        <v>0</v>
      </c>
      <c r="I1922" s="3">
        <v>0</v>
      </c>
    </row>
    <row r="1923" spans="1:9" x14ac:dyDescent="0.25">
      <c r="A1923" s="1" t="s">
        <v>3795</v>
      </c>
      <c r="B1923" s="1" t="s">
        <v>3781</v>
      </c>
      <c r="C1923" s="1" t="s">
        <v>3796</v>
      </c>
      <c r="D1923" s="2">
        <v>1634801.1154761906</v>
      </c>
      <c r="E1923" s="2">
        <v>1486034.2139678572</v>
      </c>
      <c r="F1923" s="3">
        <v>9.0999999999999998E-2</v>
      </c>
      <c r="G1923" s="4">
        <v>0</v>
      </c>
      <c r="H1923" s="4">
        <v>0</v>
      </c>
      <c r="I1923" s="3">
        <v>0</v>
      </c>
    </row>
    <row r="1924" spans="1:9" x14ac:dyDescent="0.25">
      <c r="A1924" s="1" t="s">
        <v>3797</v>
      </c>
      <c r="B1924" s="1" t="s">
        <v>3781</v>
      </c>
      <c r="C1924" s="1" t="s">
        <v>3798</v>
      </c>
      <c r="D1924" s="2">
        <v>371428.57142857142</v>
      </c>
      <c r="E1924" s="2">
        <v>334285.71428571426</v>
      </c>
      <c r="F1924" s="3">
        <v>0.1</v>
      </c>
      <c r="G1924" s="4">
        <v>0</v>
      </c>
      <c r="H1924" s="4">
        <v>0</v>
      </c>
      <c r="I1924" s="3">
        <v>0</v>
      </c>
    </row>
    <row r="1925" spans="1:9" x14ac:dyDescent="0.25">
      <c r="A1925" s="1" t="s">
        <v>3799</v>
      </c>
      <c r="B1925" s="1" t="s">
        <v>3781</v>
      </c>
      <c r="C1925" s="1" t="s">
        <v>3800</v>
      </c>
      <c r="D1925" s="2">
        <v>79643</v>
      </c>
      <c r="E1925" s="2">
        <v>71678.7</v>
      </c>
      <c r="F1925" s="3">
        <v>0.1</v>
      </c>
      <c r="G1925" s="4">
        <v>0</v>
      </c>
      <c r="H1925" s="4">
        <v>0</v>
      </c>
      <c r="I1925" s="3">
        <v>0</v>
      </c>
    </row>
    <row r="1926" spans="1:9" x14ac:dyDescent="0.25">
      <c r="A1926" s="1" t="s">
        <v>3801</v>
      </c>
      <c r="B1926" s="1" t="s">
        <v>3781</v>
      </c>
      <c r="C1926" s="1" t="s">
        <v>3802</v>
      </c>
      <c r="D1926" s="2">
        <v>190871.04166666666</v>
      </c>
      <c r="E1926" s="2">
        <v>171783.9375</v>
      </c>
      <c r="F1926" s="3">
        <v>0.1</v>
      </c>
      <c r="G1926" s="4">
        <v>0</v>
      </c>
      <c r="H1926" s="4">
        <v>0</v>
      </c>
      <c r="I1926" s="3">
        <v>0</v>
      </c>
    </row>
    <row r="1927" spans="1:9" x14ac:dyDescent="0.25">
      <c r="A1927" s="1" t="s">
        <v>3803</v>
      </c>
      <c r="B1927" s="1" t="s">
        <v>3781</v>
      </c>
      <c r="C1927" s="1" t="s">
        <v>3804</v>
      </c>
      <c r="D1927" s="2">
        <v>506695</v>
      </c>
      <c r="E1927" s="2">
        <v>456025.5</v>
      </c>
      <c r="F1927" s="3">
        <v>0.1</v>
      </c>
      <c r="G1927" s="4">
        <v>0</v>
      </c>
      <c r="H1927" s="4">
        <v>0</v>
      </c>
      <c r="I1927" s="3">
        <v>0</v>
      </c>
    </row>
    <row r="1928" spans="1:9" x14ac:dyDescent="0.25">
      <c r="A1928" s="1" t="s">
        <v>3805</v>
      </c>
      <c r="B1928" s="1" t="s">
        <v>3781</v>
      </c>
      <c r="C1928" s="1" t="s">
        <v>3806</v>
      </c>
      <c r="D1928" s="2">
        <v>843321.35416666663</v>
      </c>
      <c r="E1928" s="2">
        <v>758989.21875</v>
      </c>
      <c r="F1928" s="3">
        <v>0.1</v>
      </c>
      <c r="G1928" s="4">
        <v>0</v>
      </c>
      <c r="H1928" s="4">
        <v>0</v>
      </c>
      <c r="I1928" s="3">
        <v>0</v>
      </c>
    </row>
    <row r="1929" spans="1:9" x14ac:dyDescent="0.25">
      <c r="A1929" s="1" t="s">
        <v>3807</v>
      </c>
      <c r="B1929" s="1" t="s">
        <v>3781</v>
      </c>
      <c r="C1929" s="1" t="s">
        <v>3808</v>
      </c>
      <c r="D1929" s="2">
        <v>1147148.6666666667</v>
      </c>
      <c r="E1929" s="2">
        <v>1032433.8</v>
      </c>
      <c r="F1929" s="3">
        <v>0.1</v>
      </c>
      <c r="G1929" s="4">
        <v>0</v>
      </c>
      <c r="H1929" s="4">
        <v>0</v>
      </c>
      <c r="I1929" s="3">
        <v>0</v>
      </c>
    </row>
    <row r="1930" spans="1:9" x14ac:dyDescent="0.25">
      <c r="A1930" s="1" t="s">
        <v>3809</v>
      </c>
      <c r="B1930" s="1" t="s">
        <v>3781</v>
      </c>
      <c r="C1930" s="1" t="s">
        <v>3810</v>
      </c>
      <c r="D1930" s="2">
        <v>1661226.1154761906</v>
      </c>
      <c r="E1930" s="2">
        <v>1510054.5389678574</v>
      </c>
      <c r="F1930" s="3">
        <v>9.0999999999999998E-2</v>
      </c>
      <c r="G1930" s="4">
        <v>0</v>
      </c>
      <c r="H1930" s="4">
        <v>0</v>
      </c>
      <c r="I1930" s="3">
        <v>0</v>
      </c>
    </row>
    <row r="1931" spans="1:9" x14ac:dyDescent="0.25">
      <c r="A1931" s="1" t="s">
        <v>3811</v>
      </c>
      <c r="B1931" s="1" t="s">
        <v>3781</v>
      </c>
      <c r="C1931" s="1" t="s">
        <v>3812</v>
      </c>
      <c r="D1931" s="2">
        <v>371428.57142857142</v>
      </c>
      <c r="E1931" s="2">
        <v>334285.71428571426</v>
      </c>
      <c r="F1931" s="3">
        <v>0.1</v>
      </c>
      <c r="G1931" s="4">
        <v>0</v>
      </c>
      <c r="H1931" s="4">
        <v>0</v>
      </c>
      <c r="I1931" s="3">
        <v>0</v>
      </c>
    </row>
    <row r="1932" spans="1:9" x14ac:dyDescent="0.25">
      <c r="A1932" s="1" t="s">
        <v>3813</v>
      </c>
      <c r="B1932" s="1" t="s">
        <v>3781</v>
      </c>
      <c r="C1932" s="1" t="s">
        <v>3814</v>
      </c>
      <c r="D1932" s="2">
        <v>79643</v>
      </c>
      <c r="E1932" s="2">
        <v>71678.7</v>
      </c>
      <c r="F1932" s="3">
        <v>0.1</v>
      </c>
      <c r="G1932" s="4">
        <v>0</v>
      </c>
      <c r="H1932" s="4">
        <v>0</v>
      </c>
      <c r="I1932" s="3">
        <v>0</v>
      </c>
    </row>
    <row r="1933" spans="1:9" x14ac:dyDescent="0.25">
      <c r="A1933" s="1" t="s">
        <v>3815</v>
      </c>
      <c r="B1933" s="1" t="s">
        <v>3781</v>
      </c>
      <c r="C1933" s="1" t="s">
        <v>3816</v>
      </c>
      <c r="D1933" s="2">
        <v>196324.5</v>
      </c>
      <c r="E1933" s="2">
        <v>176692.05000000002</v>
      </c>
      <c r="F1933" s="3">
        <v>0.1</v>
      </c>
      <c r="G1933" s="4">
        <v>0</v>
      </c>
      <c r="H1933" s="4">
        <v>0</v>
      </c>
      <c r="I1933" s="3">
        <v>0</v>
      </c>
    </row>
    <row r="1934" spans="1:9" x14ac:dyDescent="0.25">
      <c r="A1934" s="1" t="s">
        <v>3817</v>
      </c>
      <c r="B1934" s="1" t="s">
        <v>3781</v>
      </c>
      <c r="C1934" s="1" t="s">
        <v>3818</v>
      </c>
      <c r="D1934" s="2">
        <v>521172</v>
      </c>
      <c r="E1934" s="2">
        <v>469054.8</v>
      </c>
      <c r="F1934" s="3">
        <v>0.1</v>
      </c>
      <c r="G1934" s="4">
        <v>0</v>
      </c>
      <c r="H1934" s="4">
        <v>0</v>
      </c>
      <c r="I1934" s="3">
        <v>0</v>
      </c>
    </row>
    <row r="1935" spans="1:9" x14ac:dyDescent="0.25">
      <c r="A1935" s="1" t="s">
        <v>3819</v>
      </c>
      <c r="B1935" s="1" t="s">
        <v>3781</v>
      </c>
      <c r="C1935" s="1" t="s">
        <v>3820</v>
      </c>
      <c r="D1935" s="2">
        <v>867416.25</v>
      </c>
      <c r="E1935" s="2">
        <v>780674.625</v>
      </c>
      <c r="F1935" s="3">
        <v>0.1</v>
      </c>
      <c r="G1935" s="4">
        <v>0</v>
      </c>
      <c r="H1935" s="4">
        <v>0</v>
      </c>
      <c r="I1935" s="3">
        <v>0</v>
      </c>
    </row>
    <row r="1936" spans="1:9" x14ac:dyDescent="0.25">
      <c r="A1936" s="1" t="s">
        <v>3821</v>
      </c>
      <c r="B1936" s="1" t="s">
        <v>3781</v>
      </c>
      <c r="C1936" s="1" t="s">
        <v>3822</v>
      </c>
      <c r="D1936" s="2">
        <v>1174140.3999999999</v>
      </c>
      <c r="E1936" s="2">
        <v>1056726.3599999999</v>
      </c>
      <c r="F1936" s="3">
        <v>0.1</v>
      </c>
      <c r="G1936" s="4">
        <v>0</v>
      </c>
      <c r="H1936" s="4">
        <v>0</v>
      </c>
      <c r="I1936" s="3">
        <v>0</v>
      </c>
    </row>
    <row r="1937" spans="1:9" x14ac:dyDescent="0.25">
      <c r="A1937" s="1" t="s">
        <v>3823</v>
      </c>
      <c r="B1937" s="1" t="s">
        <v>3781</v>
      </c>
      <c r="C1937" s="1" t="s">
        <v>3824</v>
      </c>
      <c r="D1937" s="2">
        <v>11700</v>
      </c>
      <c r="E1937" s="2">
        <v>10530</v>
      </c>
      <c r="F1937" s="3">
        <v>0.1</v>
      </c>
      <c r="G1937" s="4">
        <v>0</v>
      </c>
      <c r="H1937" s="4">
        <v>0</v>
      </c>
      <c r="I1937" s="3">
        <v>0</v>
      </c>
    </row>
    <row r="1938" spans="1:9" x14ac:dyDescent="0.25">
      <c r="A1938" s="1" t="s">
        <v>3825</v>
      </c>
      <c r="B1938" s="1" t="s">
        <v>3781</v>
      </c>
      <c r="C1938" s="1" t="s">
        <v>3826</v>
      </c>
      <c r="D1938" s="2">
        <v>18720</v>
      </c>
      <c r="E1938" s="2">
        <v>16848</v>
      </c>
      <c r="F1938" s="3">
        <v>0.1</v>
      </c>
      <c r="G1938" s="4">
        <v>0</v>
      </c>
      <c r="H1938" s="4">
        <v>0</v>
      </c>
      <c r="I1938" s="3">
        <v>0</v>
      </c>
    </row>
    <row r="1939" spans="1:9" x14ac:dyDescent="0.25">
      <c r="A1939" s="1" t="s">
        <v>3827</v>
      </c>
      <c r="B1939" s="1" t="s">
        <v>3781</v>
      </c>
      <c r="C1939" s="1" t="s">
        <v>3828</v>
      </c>
      <c r="D1939" s="2">
        <v>18720</v>
      </c>
      <c r="E1939" s="2">
        <v>16848</v>
      </c>
      <c r="F1939" s="3">
        <v>0.1</v>
      </c>
      <c r="G1939" s="4">
        <v>0</v>
      </c>
      <c r="H1939" s="4">
        <v>0</v>
      </c>
      <c r="I1939" s="3">
        <v>0</v>
      </c>
    </row>
    <row r="1940" spans="1:9" x14ac:dyDescent="0.25">
      <c r="A1940" s="1" t="s">
        <v>3829</v>
      </c>
      <c r="B1940" s="1" t="s">
        <v>3781</v>
      </c>
      <c r="C1940" s="1" t="s">
        <v>3830</v>
      </c>
      <c r="D1940" s="2">
        <v>18720</v>
      </c>
      <c r="E1940" s="2">
        <v>16848</v>
      </c>
      <c r="F1940" s="3">
        <v>0.1</v>
      </c>
      <c r="G1940" s="4">
        <v>0</v>
      </c>
      <c r="H1940" s="4">
        <v>0</v>
      </c>
      <c r="I1940" s="3">
        <v>0</v>
      </c>
    </row>
    <row r="1941" spans="1:9" x14ac:dyDescent="0.25">
      <c r="A1941" s="1" t="s">
        <v>3831</v>
      </c>
      <c r="B1941" s="1" t="s">
        <v>3781</v>
      </c>
      <c r="C1941" s="1" t="s">
        <v>3832</v>
      </c>
      <c r="D1941" s="2">
        <v>3200</v>
      </c>
      <c r="E1941" s="2">
        <v>2880</v>
      </c>
      <c r="F1941" s="3">
        <v>0.1</v>
      </c>
      <c r="G1941" s="4">
        <v>0</v>
      </c>
      <c r="H1941" s="4">
        <v>0</v>
      </c>
      <c r="I1941" s="3">
        <v>0</v>
      </c>
    </row>
    <row r="1942" spans="1:9" x14ac:dyDescent="0.25">
      <c r="A1942" s="1" t="s">
        <v>3833</v>
      </c>
      <c r="B1942" s="1" t="s">
        <v>3781</v>
      </c>
      <c r="C1942" s="1" t="s">
        <v>3834</v>
      </c>
      <c r="D1942" s="2">
        <v>1000</v>
      </c>
      <c r="E1942" s="2">
        <v>900</v>
      </c>
      <c r="F1942" s="3">
        <v>0.1</v>
      </c>
      <c r="G1942" s="4">
        <v>0</v>
      </c>
      <c r="H1942" s="4">
        <v>0</v>
      </c>
      <c r="I1942" s="3">
        <v>0</v>
      </c>
    </row>
    <row r="1943" spans="1:9" x14ac:dyDescent="0.25">
      <c r="A1943" s="1" t="s">
        <v>3835</v>
      </c>
      <c r="B1943" s="1" t="s">
        <v>3781</v>
      </c>
      <c r="C1943" s="1" t="s">
        <v>3836</v>
      </c>
      <c r="D1943" s="2">
        <v>1000</v>
      </c>
      <c r="E1943" s="2">
        <v>900</v>
      </c>
      <c r="F1943" s="3">
        <v>0.1</v>
      </c>
      <c r="G1943" s="4">
        <v>0</v>
      </c>
      <c r="H1943" s="4">
        <v>0</v>
      </c>
      <c r="I1943" s="3">
        <v>0</v>
      </c>
    </row>
    <row r="1944" spans="1:9" x14ac:dyDescent="0.25">
      <c r="A1944" s="1" t="s">
        <v>3837</v>
      </c>
      <c r="B1944" s="1" t="s">
        <v>3781</v>
      </c>
      <c r="C1944" s="1" t="s">
        <v>3838</v>
      </c>
      <c r="D1944" s="2">
        <v>1000</v>
      </c>
      <c r="E1944" s="2">
        <v>900</v>
      </c>
      <c r="F1944" s="3">
        <v>0.1</v>
      </c>
      <c r="G1944" s="4">
        <v>0</v>
      </c>
      <c r="H1944" s="4">
        <v>0</v>
      </c>
      <c r="I1944" s="3">
        <v>0</v>
      </c>
    </row>
    <row r="1945" spans="1:9" x14ac:dyDescent="0.25">
      <c r="A1945" s="1" t="s">
        <v>3839</v>
      </c>
      <c r="B1945" s="1" t="s">
        <v>3781</v>
      </c>
      <c r="C1945" s="1" t="s">
        <v>3840</v>
      </c>
      <c r="D1945" s="2">
        <v>1000</v>
      </c>
      <c r="E1945" s="2">
        <v>900</v>
      </c>
      <c r="F1945" s="3">
        <v>0.1</v>
      </c>
      <c r="G1945" s="4">
        <v>0</v>
      </c>
      <c r="H1945" s="4">
        <v>0</v>
      </c>
      <c r="I1945" s="3">
        <v>0</v>
      </c>
    </row>
    <row r="1946" spans="1:9" x14ac:dyDescent="0.25">
      <c r="A1946" s="1" t="s">
        <v>3841</v>
      </c>
      <c r="B1946" s="1" t="s">
        <v>3781</v>
      </c>
      <c r="C1946" s="1" t="s">
        <v>3842</v>
      </c>
      <c r="D1946" s="2">
        <v>1622.93</v>
      </c>
      <c r="E1946" s="2">
        <v>1460.6370000000002</v>
      </c>
      <c r="F1946" s="3">
        <v>0.1</v>
      </c>
      <c r="G1946" s="4">
        <v>0</v>
      </c>
      <c r="H1946" s="4">
        <v>0</v>
      </c>
      <c r="I1946" s="3">
        <v>0</v>
      </c>
    </row>
    <row r="1947" spans="1:9" x14ac:dyDescent="0.25">
      <c r="A1947" s="1" t="s">
        <v>3843</v>
      </c>
      <c r="B1947" s="1" t="s">
        <v>3781</v>
      </c>
      <c r="C1947" s="1" t="s">
        <v>3844</v>
      </c>
      <c r="D1947" s="2">
        <v>390105.15142857144</v>
      </c>
      <c r="E1947" s="2">
        <v>344728.11017142859</v>
      </c>
      <c r="F1947" s="3">
        <v>0.11632002574426759</v>
      </c>
      <c r="G1947" s="4">
        <v>39712.68</v>
      </c>
      <c r="H1947" s="4">
        <v>37727.046000000002</v>
      </c>
      <c r="I1947" s="3">
        <v>0.05</v>
      </c>
    </row>
  </sheetData>
  <autoFilter ref="A9:I1946" xr:uid="{62FB286D-6F0B-4AC3-8AD2-4F343267C353}">
    <sortState xmlns:xlrd2="http://schemas.microsoft.com/office/spreadsheetml/2017/richdata2" ref="A10:I1946">
      <sortCondition ref="B10:B1946"/>
    </sortState>
  </autoFilter>
  <mergeCells count="1">
    <mergeCell ref="A3:B3"/>
  </mergeCells>
  <conditionalFormatting sqref="A1824:A1827">
    <cfRule type="duplicateValues" dxfId="16" priority="14"/>
    <cfRule type="duplicateValues" dxfId="15" priority="15"/>
  </conditionalFormatting>
  <conditionalFormatting sqref="A1828">
    <cfRule type="duplicateValues" dxfId="14" priority="10"/>
    <cfRule type="duplicateValues" dxfId="13" priority="11"/>
  </conditionalFormatting>
  <conditionalFormatting sqref="A1829:A1855">
    <cfRule type="duplicateValues" dxfId="12" priority="12"/>
    <cfRule type="duplicateValues" dxfId="11" priority="13"/>
  </conditionalFormatting>
  <conditionalFormatting sqref="A1856:A1862">
    <cfRule type="duplicateValues" dxfId="10" priority="8"/>
    <cfRule type="duplicateValues" dxfId="9" priority="9"/>
  </conditionalFormatting>
  <conditionalFormatting sqref="A1863:A1916 A1948:A1048576 A1:A1823">
    <cfRule type="duplicateValues" dxfId="8" priority="16"/>
    <cfRule type="duplicateValues" dxfId="7" priority="17"/>
  </conditionalFormatting>
  <conditionalFormatting sqref="A1947">
    <cfRule type="duplicateValues" dxfId="6" priority="4"/>
    <cfRule type="duplicateValues" dxfId="5" priority="5"/>
    <cfRule type="duplicateValues" dxfId="4" priority="6"/>
  </conditionalFormatting>
  <conditionalFormatting sqref="A1948:A1048576 A1:A1916">
    <cfRule type="duplicateValues" dxfId="3" priority="7"/>
  </conditionalFormatting>
  <conditionalFormatting sqref="C1947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scale="3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05A5-B23A-42DA-A5D2-7FA950EBD1DE}">
  <dimension ref="A1:B14"/>
  <sheetViews>
    <sheetView workbookViewId="0">
      <selection activeCell="A11" sqref="A11:XFD11"/>
    </sheetView>
  </sheetViews>
  <sheetFormatPr defaultRowHeight="15" x14ac:dyDescent="0.25"/>
  <cols>
    <col min="1" max="1" width="31.7109375" customWidth="1"/>
    <col min="2" max="2" width="42.28515625" customWidth="1"/>
  </cols>
  <sheetData>
    <row r="1" spans="1:2" x14ac:dyDescent="0.25">
      <c r="A1" s="21" t="s">
        <v>3845</v>
      </c>
      <c r="B1" s="21"/>
    </row>
    <row r="2" spans="1:2" x14ac:dyDescent="0.25">
      <c r="A2" s="21"/>
      <c r="B2" s="21"/>
    </row>
    <row r="3" spans="1:2" ht="15.75" thickBot="1" x14ac:dyDescent="0.3">
      <c r="A3" s="22" t="s">
        <v>3846</v>
      </c>
      <c r="B3" s="22"/>
    </row>
    <row r="4" spans="1:2" ht="15.75" thickBot="1" x14ac:dyDescent="0.3">
      <c r="A4" s="23" t="s">
        <v>3008</v>
      </c>
      <c r="B4" s="24"/>
    </row>
    <row r="5" spans="1:2" ht="29.25" customHeight="1" x14ac:dyDescent="0.25">
      <c r="A5" s="25" t="s">
        <v>3</v>
      </c>
      <c r="B5" s="26"/>
    </row>
    <row r="6" spans="1:2" ht="67.5" x14ac:dyDescent="0.25">
      <c r="A6" s="14" t="s">
        <v>3847</v>
      </c>
      <c r="B6" s="15">
        <v>0.17</v>
      </c>
    </row>
    <row r="7" spans="1:2" ht="56.25" x14ac:dyDescent="0.25">
      <c r="A7" s="14" t="s">
        <v>3848</v>
      </c>
      <c r="B7" s="15">
        <v>0.17</v>
      </c>
    </row>
    <row r="8" spans="1:2" ht="101.25" x14ac:dyDescent="0.25">
      <c r="A8" s="14" t="s">
        <v>3849</v>
      </c>
      <c r="B8" s="15">
        <v>0.17</v>
      </c>
    </row>
    <row r="9" spans="1:2" ht="57" thickBot="1" x14ac:dyDescent="0.3">
      <c r="A9" s="14" t="s">
        <v>3850</v>
      </c>
      <c r="B9" s="15">
        <v>0.17</v>
      </c>
    </row>
    <row r="10" spans="1:2" ht="15.75" thickBot="1" x14ac:dyDescent="0.3">
      <c r="A10" s="19" t="s">
        <v>1</v>
      </c>
      <c r="B10" s="20"/>
    </row>
    <row r="11" spans="1:2" ht="23.25" customHeight="1" x14ac:dyDescent="0.25">
      <c r="A11" s="25" t="s">
        <v>3</v>
      </c>
      <c r="B11" s="26"/>
    </row>
    <row r="12" spans="1:2" ht="68.25" thickBot="1" x14ac:dyDescent="0.3">
      <c r="A12" s="14" t="s">
        <v>3847</v>
      </c>
      <c r="B12" s="16">
        <v>0.17</v>
      </c>
    </row>
    <row r="13" spans="1:2" ht="15.75" thickBot="1" x14ac:dyDescent="0.3">
      <c r="A13" s="19" t="s">
        <v>3851</v>
      </c>
      <c r="B13" s="20"/>
    </row>
    <row r="14" spans="1:2" ht="45" x14ac:dyDescent="0.25">
      <c r="A14" s="14" t="s">
        <v>3852</v>
      </c>
      <c r="B14" s="17" t="s">
        <v>3853</v>
      </c>
    </row>
  </sheetData>
  <mergeCells count="7">
    <mergeCell ref="A13:B13"/>
    <mergeCell ref="A1:B2"/>
    <mergeCell ref="A3:B3"/>
    <mergeCell ref="A4:B4"/>
    <mergeCell ref="A5:B5"/>
    <mergeCell ref="A10:B10"/>
    <mergeCell ref="A11:B1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bce24ea-d197-4dbf-a559-ecb73f7839fa}" enabled="1" method="Standard" siteId="{8310f036-fe8d-4702-a1e0-177e9320227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NASPO Base FINAL 05262026 FINAL</vt:lpstr>
      <vt:lpstr>Presorting Equipment</vt:lpstr>
      <vt:lpstr>'NASPO Base FINAL 05262026 FINAL'!Print_Area</vt:lpstr>
      <vt:lpstr>'NASPO Base FINAL 05262026 FINAL'!Print_Titles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Benitez Moorer</dc:creator>
  <cp:lastModifiedBy>Anna Totzke</cp:lastModifiedBy>
  <dcterms:created xsi:type="dcterms:W3CDTF">2026-05-26T15:20:30Z</dcterms:created>
  <dcterms:modified xsi:type="dcterms:W3CDTF">2026-09-15T21:50:56Z</dcterms:modified>
</cp:coreProperties>
</file>