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Armor Express\"/>
    </mc:Choice>
  </mc:AlternateContent>
  <xr:revisionPtr revIDLastSave="0" documentId="13_ncr:1_{3B9B156A-2F2E-4122-813F-971E9C0F2F9F}" xr6:coauthVersionLast="36" xr6:coauthVersionMax="47" xr10:uidLastSave="{00000000-0000-0000-0000-000000000000}"/>
  <bookViews>
    <workbookView xWindow="0" yWindow="0" windowWidth="21570" windowHeight="7890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0101.06'!$B$3:$M$205</definedName>
    <definedName name="_xlnm._FilterDatabase" localSheetId="2" hidden="1">'Non-Market Basket'!$B$3:$K$1205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0" i="3" l="1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197" i="3" l="1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H16" i="7" l="1"/>
  <c r="H15" i="7"/>
  <c r="H14" i="7"/>
  <c r="H13" i="7"/>
  <c r="H1032" i="7"/>
  <c r="H1031" i="7"/>
  <c r="H1030" i="7"/>
  <c r="H1029" i="7"/>
  <c r="H1028" i="7"/>
  <c r="H1027" i="7"/>
  <c r="H1026" i="7"/>
  <c r="H1025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/>
  <c r="H1012" i="7"/>
  <c r="H1011" i="7"/>
  <c r="H1010" i="7"/>
  <c r="H1009" i="7"/>
  <c r="H1008" i="7"/>
  <c r="H1007" i="7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/>
  <c r="H993" i="7"/>
  <c r="H992" i="7"/>
  <c r="H991" i="7"/>
  <c r="H990" i="7"/>
  <c r="H989" i="7"/>
  <c r="H988" i="7"/>
  <c r="H987" i="7"/>
  <c r="H986" i="7"/>
  <c r="H985" i="7"/>
  <c r="H984" i="7"/>
  <c r="H983" i="7"/>
  <c r="H982" i="7"/>
  <c r="H981" i="7"/>
  <c r="H980" i="7"/>
  <c r="H979" i="7"/>
  <c r="H978" i="7"/>
  <c r="H977" i="7"/>
  <c r="H976" i="7"/>
  <c r="H975" i="7"/>
  <c r="H974" i="7"/>
  <c r="H973" i="7"/>
  <c r="H972" i="7"/>
  <c r="H971" i="7"/>
  <c r="H970" i="7"/>
  <c r="H969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/>
  <c r="H943" i="7"/>
  <c r="H942" i="7"/>
  <c r="H941" i="7"/>
  <c r="H940" i="7"/>
  <c r="H939" i="7"/>
  <c r="H938" i="7"/>
  <c r="H937" i="7"/>
  <c r="H936" i="7"/>
  <c r="H935" i="7"/>
  <c r="H934" i="7"/>
  <c r="H933" i="7"/>
  <c r="H932" i="7"/>
  <c r="H931" i="7"/>
  <c r="H930" i="7"/>
  <c r="H929" i="7"/>
  <c r="H928" i="7"/>
  <c r="H927" i="7"/>
  <c r="H926" i="7"/>
  <c r="H925" i="7"/>
  <c r="H924" i="7"/>
  <c r="H923" i="7"/>
  <c r="H922" i="7"/>
  <c r="H921" i="7"/>
  <c r="H920" i="7"/>
  <c r="H919" i="7"/>
  <c r="H918" i="7"/>
  <c r="H917" i="7"/>
  <c r="H916" i="7"/>
  <c r="H915" i="7"/>
  <c r="H914" i="7"/>
  <c r="H913" i="7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/>
  <c r="H877" i="7"/>
  <c r="H876" i="7"/>
  <c r="H875" i="7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63" i="7"/>
  <c r="H662" i="7"/>
  <c r="H661" i="7"/>
  <c r="H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I530" i="3"/>
  <c r="I529" i="3"/>
  <c r="I526" i="3"/>
  <c r="I201" i="3"/>
  <c r="I198" i="3"/>
  <c r="I7" i="3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<sst xmlns="http://schemas.openxmlformats.org/spreadsheetml/2006/main" count="11112" uniqueCount="4168">
  <si>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</si>
  <si>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</si>
  <si>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</si>
  <si>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</si>
  <si>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</si>
  <si>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</si>
  <si>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</si>
  <si>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</si>
  <si>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</si>
  <si>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</si>
  <si>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</si>
  <si>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</si>
  <si>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</si>
  <si>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</si>
  <si>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</si>
  <si>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</si>
  <si>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</si>
  <si>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</si>
  <si>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</si>
  <si>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</si>
  <si>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</si>
  <si>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</si>
  <si>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</si>
  <si>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</si>
  <si>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</si>
  <si>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</si>
  <si>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</si>
  <si>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</si>
  <si>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</si>
  <si>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</si>
  <si>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</si>
  <si>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</si>
  <si>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</si>
  <si>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</si>
  <si>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</si>
  <si>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</si>
  <si>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</si>
  <si>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</si>
  <si>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</si>
  <si>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</si>
  <si>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</si>
  <si>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</si>
  <si>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</si>
  <si>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</si>
  <si>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</si>
  <si>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</si>
  <si>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</si>
  <si>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</si>
  <si>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</si>
  <si>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</si>
  <si>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</si>
  <si>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</si>
  <si>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</si>
  <si>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</si>
  <si>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</si>
  <si>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</si>
  <si>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</si>
  <si>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</si>
  <si>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</si>
  <si>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</si>
  <si>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</si>
  <si>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</si>
  <si>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</si>
  <si>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</si>
  <si>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</si>
  <si>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</si>
  <si>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</si>
  <si>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>II</t>
  </si>
  <si>
    <t>IIIA</t>
  </si>
  <si>
    <t>0101.06</t>
  </si>
  <si>
    <t>III</t>
  </si>
  <si>
    <t>IV</t>
  </si>
  <si>
    <t>0115.00</t>
  </si>
  <si>
    <t>0101.06-0115.00</t>
  </si>
  <si>
    <t>II-2/Spike</t>
  </si>
  <si>
    <t>IIA-3/Spike</t>
  </si>
  <si>
    <t>IIIA-3/Spike</t>
  </si>
  <si>
    <t xml:space="preserve">Manufacturer (Brand and Series) </t>
  </si>
  <si>
    <t>Manufactuere Catalog #</t>
  </si>
  <si>
    <t>Trauma Pack</t>
  </si>
  <si>
    <t>Trauma Plate</t>
  </si>
  <si>
    <t>Insert</t>
  </si>
  <si>
    <t>Protector</t>
  </si>
  <si>
    <t>Body Armor</t>
  </si>
  <si>
    <t>Carrier</t>
  </si>
  <si>
    <t>Concealable, Under uniform</t>
  </si>
  <si>
    <t>Tactical</t>
  </si>
  <si>
    <t>K-9</t>
  </si>
  <si>
    <t>Pouches</t>
  </si>
  <si>
    <t>Replacement Vest Straps</t>
  </si>
  <si>
    <t>ID Patches</t>
  </si>
  <si>
    <t>Carry Bags</t>
  </si>
  <si>
    <t>Other Accessories</t>
  </si>
  <si>
    <t>Shields</t>
  </si>
  <si>
    <t>Helmets</t>
  </si>
  <si>
    <t>Helmet Accessories</t>
  </si>
  <si>
    <t>Nonballistic face shield</t>
  </si>
  <si>
    <t>Shield Accessories</t>
  </si>
  <si>
    <t>Gender
(M = Male, 
N = Neutral, 
F = Female)</t>
  </si>
  <si>
    <t>Ballistic Helmets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</si>
  <si>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</si>
  <si>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</si>
  <si>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</si>
  <si>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</si>
  <si>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</si>
  <si>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</si>
  <si>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</si>
  <si>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</si>
  <si>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</si>
  <si>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</si>
  <si>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</si>
  <si>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</si>
  <si>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</si>
  <si>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</si>
  <si>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</si>
  <si>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</si>
  <si>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</si>
  <si>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</si>
  <si>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</si>
  <si>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</si>
  <si>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</si>
  <si>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</si>
  <si>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</si>
  <si>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</si>
  <si>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</si>
  <si>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</si>
  <si>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</si>
  <si>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</si>
  <si>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</si>
  <si>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</si>
  <si>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</si>
  <si>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</si>
  <si>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</si>
  <si>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</si>
  <si>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</si>
  <si>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</si>
  <si>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</si>
  <si>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</si>
  <si>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</si>
  <si>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</si>
  <si>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</si>
  <si>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 xml:space="preserve"> Hard</t>
  </si>
  <si>
    <t>PLTAEICW5X7</t>
  </si>
  <si>
    <t>N</t>
  </si>
  <si>
    <t>PLTAEICW5X8</t>
  </si>
  <si>
    <t>PLTAEICW7X9</t>
  </si>
  <si>
    <t>PLTAEICW7X10</t>
  </si>
  <si>
    <t>PLTAEICW8X10</t>
  </si>
  <si>
    <t>PLTAEICW10X12</t>
  </si>
  <si>
    <t>PLTCR6010FC7X9</t>
  </si>
  <si>
    <t>PLTCR6010SC8X10</t>
  </si>
  <si>
    <t>PLTCR6010SC1012</t>
  </si>
  <si>
    <t>PLTH3I7MCS1012</t>
  </si>
  <si>
    <t>PLTHRSTPSA810</t>
  </si>
  <si>
    <t>PLTHRSTPSA1012</t>
  </si>
  <si>
    <t>PLTHRSTPSAMC12</t>
  </si>
  <si>
    <t>PLTACF31012SH</t>
  </si>
  <si>
    <t>PLTACF3810SH</t>
  </si>
  <si>
    <t>Hard</t>
  </si>
  <si>
    <t>PLTPOLY5X7</t>
  </si>
  <si>
    <t>PLTPOLY5X8</t>
  </si>
  <si>
    <t>PLTPOLY7X9</t>
  </si>
  <si>
    <t>PLTPOLY7X10</t>
  </si>
  <si>
    <t>PLTPOLY10X12</t>
  </si>
  <si>
    <t>Soft</t>
  </si>
  <si>
    <t>PLTSTP5X7</t>
  </si>
  <si>
    <t>PLTSTP5X8</t>
  </si>
  <si>
    <t>PLTSTP7X9</t>
  </si>
  <si>
    <t>PLTSTP7X10</t>
  </si>
  <si>
    <t>PLTTSH5X7</t>
  </si>
  <si>
    <t>PLTTSH5X8</t>
  </si>
  <si>
    <t>PLTTSH7X9</t>
  </si>
  <si>
    <t>PLTTSH7X10</t>
  </si>
  <si>
    <t>AETPCLCBLK515</t>
  </si>
  <si>
    <t>AETPCLCCOY515</t>
  </si>
  <si>
    <t>AETPCLCOCP515</t>
  </si>
  <si>
    <t>AETPCLCODG515</t>
  </si>
  <si>
    <t>AETPCLCRG515</t>
  </si>
  <si>
    <t>AETPCLCTGY515</t>
  </si>
  <si>
    <t>ASRFCMBLK310-2</t>
  </si>
  <si>
    <t>ASRFCMCOY310-2</t>
  </si>
  <si>
    <t>ASRFCMLAPD310-2</t>
  </si>
  <si>
    <t>ASRFCMRED310-2</t>
  </si>
  <si>
    <t>ASRFCMRG310-2</t>
  </si>
  <si>
    <t>519LCPCBLK</t>
  </si>
  <si>
    <t>519LCPCCOY</t>
  </si>
  <si>
    <t>519LCPCDNN</t>
  </si>
  <si>
    <t>519LCPCOCP</t>
  </si>
  <si>
    <t>519LCPCODG</t>
  </si>
  <si>
    <t>519LCPCRG</t>
  </si>
  <si>
    <t>519LCPCTGY</t>
  </si>
  <si>
    <t>LTKXT30BLK</t>
  </si>
  <si>
    <t>LTKXT30COY</t>
  </si>
  <si>
    <t>LTKXT30LAPD</t>
  </si>
  <si>
    <t>LTKXT30LCBLK</t>
  </si>
  <si>
    <t>LTKXT30LCCOY</t>
  </si>
  <si>
    <t>LTKXT30LCOCP</t>
  </si>
  <si>
    <t>LTKXT30LCODG</t>
  </si>
  <si>
    <t>LTKXT30LCRG</t>
  </si>
  <si>
    <t>LTKXT30LCTGY</t>
  </si>
  <si>
    <t>LTKXT30LCQRBLK</t>
  </si>
  <si>
    <t>LTKXT30LCQRCOY</t>
  </si>
  <si>
    <t>LTKXT30LCQRMODG</t>
  </si>
  <si>
    <t>LTKXT30LCQROCP</t>
  </si>
  <si>
    <t>LTKXT30LCQRRG</t>
  </si>
  <si>
    <t>LTKXT30LCQRTGY</t>
  </si>
  <si>
    <t>LTKXT30MUL</t>
  </si>
  <si>
    <t>LTKXT30ODG</t>
  </si>
  <si>
    <t>LTKXT30QRBLK</t>
  </si>
  <si>
    <t>LTKXT30QRCOY</t>
  </si>
  <si>
    <t>LTKXT30QRLAPD</t>
  </si>
  <si>
    <t>LTKXT30QRMUL</t>
  </si>
  <si>
    <t>LTKXT30QRODG</t>
  </si>
  <si>
    <t>LTKXT30QRRG</t>
  </si>
  <si>
    <t>LTKXT30QRTGY</t>
  </si>
  <si>
    <t>LTKXT30RG</t>
  </si>
  <si>
    <t>LTKXT30TGY</t>
  </si>
  <si>
    <t>RESLCBLK516LC</t>
  </si>
  <si>
    <t>RESLCCOY516LC</t>
  </si>
  <si>
    <t>RESLCOCP516LC</t>
  </si>
  <si>
    <t>RESLCODG516LC</t>
  </si>
  <si>
    <t>RESLCRG516LC</t>
  </si>
  <si>
    <t>RESLCDNN516LC</t>
  </si>
  <si>
    <t>RESLCTGY516LC</t>
  </si>
  <si>
    <t>RESMBLK516-M1</t>
  </si>
  <si>
    <t>RESMCOY516-M1</t>
  </si>
  <si>
    <t>RESMLPD516-M1</t>
  </si>
  <si>
    <t>RESMMC516-M1</t>
  </si>
  <si>
    <t>RESMODG516-M1</t>
  </si>
  <si>
    <t>RESMRG516-M1</t>
  </si>
  <si>
    <t>RESMTGY516-M1</t>
  </si>
  <si>
    <t>RESP2MOLBLK</t>
  </si>
  <si>
    <t>RESP2MOLCOY</t>
  </si>
  <si>
    <t>RESP2MOLLAPD</t>
  </si>
  <si>
    <t>RESP2MOLRG</t>
  </si>
  <si>
    <t>RESP2MOLRED</t>
  </si>
  <si>
    <t>RESP2REFBLK-M2</t>
  </si>
  <si>
    <t>RESP2REFCOY-M2</t>
  </si>
  <si>
    <t>RESP2REFLAPD-M2</t>
  </si>
  <si>
    <t>RESP2REFRED-M2</t>
  </si>
  <si>
    <t>External/Overt, Over uniform</t>
  </si>
  <si>
    <t>HCFEMHLCBLKB-M1</t>
  </si>
  <si>
    <t>HCFEMHLCCOYB-M1</t>
  </si>
  <si>
    <t>HCFEMHLCLAPD-M1</t>
  </si>
  <si>
    <t>HCFEMHLCODGB-M1</t>
  </si>
  <si>
    <t>HCFEMHLCREDB-M1</t>
  </si>
  <si>
    <t>HCFEMHLCRGB-M1</t>
  </si>
  <si>
    <t>HCFEMRHLCBLKM2</t>
  </si>
  <si>
    <t>HCFEMRHLCCOYBM2</t>
  </si>
  <si>
    <t>HCFEMRHLCLAPDM2</t>
  </si>
  <si>
    <t>HCFEMRHLCREDM2</t>
  </si>
  <si>
    <t>HCFESHLCBLKB-S1</t>
  </si>
  <si>
    <t>HCFESHLCCOYB-S1</t>
  </si>
  <si>
    <t>HCFESHLCLAPD-S1</t>
  </si>
  <si>
    <t>HCFESHLCODGB-S1</t>
  </si>
  <si>
    <t>HCFESHLCREDB-S1</t>
  </si>
  <si>
    <t>HCFESHLCRGB-S1</t>
  </si>
  <si>
    <t>HCFESLRFBLK-S2</t>
  </si>
  <si>
    <t>HCFESLRFCOY-S2</t>
  </si>
  <si>
    <t>HCFESLRFLAPD-S2</t>
  </si>
  <si>
    <t>HCFESLRFRED-S2</t>
  </si>
  <si>
    <t>HCH3DNNBLC</t>
  </si>
  <si>
    <t>HCH3DNNBLC-2</t>
  </si>
  <si>
    <t>HCH3BLKBLC-4</t>
  </si>
  <si>
    <t>HCH3DNNBLC-4</t>
  </si>
  <si>
    <t>HCH3COYBLC-4</t>
  </si>
  <si>
    <t>HCH3OCPBLC-4</t>
  </si>
  <si>
    <t>HCH3ODGBLC-4</t>
  </si>
  <si>
    <t>HCH3RGBLC-4</t>
  </si>
  <si>
    <t>HCH3TGYBLC-4</t>
  </si>
  <si>
    <t>HCH3BLKBLC</t>
  </si>
  <si>
    <t>HCH3BLKBLC-2</t>
  </si>
  <si>
    <t>HCH3COYBLC</t>
  </si>
  <si>
    <t>HCH3COYBLC-2</t>
  </si>
  <si>
    <t>HCH3MHLCBLKBM1</t>
  </si>
  <si>
    <t>HCH3MHLCBLKBM2</t>
  </si>
  <si>
    <t>HCH3MHLCBRNBM1</t>
  </si>
  <si>
    <t>HCH3MHLCBRNBM2</t>
  </si>
  <si>
    <t>HCH3MHLCCOYBM1</t>
  </si>
  <si>
    <t>HCH3MHLCCOYBM2</t>
  </si>
  <si>
    <t>HCH3MHLCLAPDBM1</t>
  </si>
  <si>
    <t>HCH3MHLCLAPDBM2</t>
  </si>
  <si>
    <t>HCH3MHLCMULBM1</t>
  </si>
  <si>
    <t>HCH3MHLCMULBM2</t>
  </si>
  <si>
    <t>HCH3MHLCODGBM1</t>
  </si>
  <si>
    <t>HCH3MHLCODGBM2</t>
  </si>
  <si>
    <t>HCH3MHLCRGBM1</t>
  </si>
  <si>
    <t>HCH3MHLCRGBM2</t>
  </si>
  <si>
    <t>HCH3MHLCT499BM1</t>
  </si>
  <si>
    <t>HCH3MHLCT499BM2</t>
  </si>
  <si>
    <t>HCH3MHLCTGYBM1</t>
  </si>
  <si>
    <t>HCH3MHLCTGYBM2</t>
  </si>
  <si>
    <t>HCH3OCPBLC</t>
  </si>
  <si>
    <t>HCH3OCPBLC-2</t>
  </si>
  <si>
    <t>HCH3ODGBLC</t>
  </si>
  <si>
    <t>HCH3ODGBLC-2</t>
  </si>
  <si>
    <t>HCH3RGBLC</t>
  </si>
  <si>
    <t>HCH3RGBLC-2</t>
  </si>
  <si>
    <t>HCH3TGYBLC</t>
  </si>
  <si>
    <t>HCH3TGYBLC-2</t>
  </si>
  <si>
    <t>HCPTMBLKBV02M1</t>
  </si>
  <si>
    <t>HCPTMBRNBV02M1</t>
  </si>
  <si>
    <t>HCPTMCOYBV02M1</t>
  </si>
  <si>
    <t>HCPTMLAPDBV02M1</t>
  </si>
  <si>
    <t>HCPTMMULBV02M1</t>
  </si>
  <si>
    <t>HCPTMODGBV02M1</t>
  </si>
  <si>
    <t>HCPTMRGBV02M1</t>
  </si>
  <si>
    <t>HCPTMT499BV02M1</t>
  </si>
  <si>
    <t>HCPTMTGYBV02M1</t>
  </si>
  <si>
    <t>HDDEFBLK</t>
  </si>
  <si>
    <t>HDDEFWHT</t>
  </si>
  <si>
    <t>OCEFMOLBLKBRV</t>
  </si>
  <si>
    <t>OCEFMOLBRNBRV</t>
  </si>
  <si>
    <t>OCEFMOLCOYBRV</t>
  </si>
  <si>
    <t>OCEFMOLLAPDBRV</t>
  </si>
  <si>
    <t>OCEFMOLODGBRV</t>
  </si>
  <si>
    <t>OCEFMOLREDBRV</t>
  </si>
  <si>
    <t>OCEFMOLRGBRV</t>
  </si>
  <si>
    <t>OCEFMOLT499BRV</t>
  </si>
  <si>
    <t>OCEFMOLTGYBRV</t>
  </si>
  <si>
    <t>OCEFPKTBLKBRV</t>
  </si>
  <si>
    <t>OCEFPKTBRNBRV</t>
  </si>
  <si>
    <t>OCEFPKTCOYBRV</t>
  </si>
  <si>
    <t>OCEFPKTLAPDBRV</t>
  </si>
  <si>
    <t>OCEFPKTODGBRV</t>
  </si>
  <si>
    <t>OCEFPKTREDBRV</t>
  </si>
  <si>
    <t>OCEFPKTRGBRV</t>
  </si>
  <si>
    <t>OCEFPKTT499BRV</t>
  </si>
  <si>
    <t>OCEFPKTTGYBRV</t>
  </si>
  <si>
    <t>OCEFSLKBLKBRV</t>
  </si>
  <si>
    <t>OCEFSLKBRNBRV</t>
  </si>
  <si>
    <t>OCEFSLKCOYBRV</t>
  </si>
  <si>
    <t>OCEFSLKLAPDBRV</t>
  </si>
  <si>
    <t>OCEFSLKODGBRV</t>
  </si>
  <si>
    <t>OCEFSLKREDBRV</t>
  </si>
  <si>
    <t>OCEFSLKRGBRV</t>
  </si>
  <si>
    <t>OCEFSLKT499BRV</t>
  </si>
  <si>
    <t>OCEFSLKTGYBRV</t>
  </si>
  <si>
    <t>OCEMMOLBLKBRV</t>
  </si>
  <si>
    <t>OCEMMOLBRNBRV</t>
  </si>
  <si>
    <t>OCEMMOLCOYBRV</t>
  </si>
  <si>
    <t>OCEMMOLLAPDBRV</t>
  </si>
  <si>
    <t>OCEMMOLODGBRV</t>
  </si>
  <si>
    <t>OCEMMOLREDBRV</t>
  </si>
  <si>
    <t>OCEMMOLRGBRV</t>
  </si>
  <si>
    <t>OCEMMOLTAN499BR</t>
  </si>
  <si>
    <t>OCEMMOLTGYBRV</t>
  </si>
  <si>
    <t>OCEMPKTBLKBRV</t>
  </si>
  <si>
    <t>OCEMPKTBRNBRV</t>
  </si>
  <si>
    <t>OCEMPKTCOYBRV</t>
  </si>
  <si>
    <t>OCEMPKTLAPDBRV</t>
  </si>
  <si>
    <t>OCEMPKTODGBRV</t>
  </si>
  <si>
    <t>OCEMPKTREDBRV</t>
  </si>
  <si>
    <t>OCEMPKTRGBRV</t>
  </si>
  <si>
    <t>OCEMPKTTGYBRV</t>
  </si>
  <si>
    <t>OCEMPKTTN499BRV</t>
  </si>
  <si>
    <t>OCEMSLKBLKBRV</t>
  </si>
  <si>
    <t>OCEMSLKBRNBRV</t>
  </si>
  <si>
    <t>OCEMSLKCOYBRV</t>
  </si>
  <si>
    <t>OCEMSLKLAPDBRV</t>
  </si>
  <si>
    <t>OCEMSLKODGBRV</t>
  </si>
  <si>
    <t>OCEMSLKREDBRV</t>
  </si>
  <si>
    <t>OCEMSLKRGBRV</t>
  </si>
  <si>
    <t>OCEMSLKT499BRV</t>
  </si>
  <si>
    <t>OCEMSLKTGYBRV</t>
  </si>
  <si>
    <t>TRAMCBLKB57-2</t>
  </si>
  <si>
    <t>TRAMCBRNB57-2</t>
  </si>
  <si>
    <t>TRAMCCOYB57-2</t>
  </si>
  <si>
    <t>TRAMCLPDB57-2</t>
  </si>
  <si>
    <t>TRAMCODGB57-2</t>
  </si>
  <si>
    <t>TRAMCREDB57-2</t>
  </si>
  <si>
    <t>TRAMCRGB57-2</t>
  </si>
  <si>
    <t>TRAMCT499B57-2</t>
  </si>
  <si>
    <t>TRAMCTGYB57-2</t>
  </si>
  <si>
    <t>TRAMBLKBR55-2</t>
  </si>
  <si>
    <t>TRAMBLKBR55-3</t>
  </si>
  <si>
    <t>TRAMBRNBR55-2</t>
  </si>
  <si>
    <t>TRAMBRNBR55-3</t>
  </si>
  <si>
    <t>TRAMCOYBR55-2</t>
  </si>
  <si>
    <t>TRAMCOYBR55-3</t>
  </si>
  <si>
    <t>TRVLCBLK57LC2</t>
  </si>
  <si>
    <t>TRVLCCOY57LC2</t>
  </si>
  <si>
    <t>TRVLCDNN57LC2</t>
  </si>
  <si>
    <t>TRVLCODG57LC2</t>
  </si>
  <si>
    <t>TRVLCRG57LC2</t>
  </si>
  <si>
    <t>TRVLCTGY57LC2</t>
  </si>
  <si>
    <t>TRAMDVMOBLKBV</t>
  </si>
  <si>
    <t>TRAMDVMOBRNBV</t>
  </si>
  <si>
    <t>TRAMDVMOLAPDBV</t>
  </si>
  <si>
    <t>TRAMDVMOODGBV</t>
  </si>
  <si>
    <t>TRAMDVMOSPGBV</t>
  </si>
  <si>
    <t>TRAMDVMOTGYBV</t>
  </si>
  <si>
    <t>TRDVMBLKBR643</t>
  </si>
  <si>
    <t>TRDVMLPDBR643</t>
  </si>
  <si>
    <t>TRADVLCBLK5641</t>
  </si>
  <si>
    <t>TRADVLCDNN5641</t>
  </si>
  <si>
    <t>TRADVLCODG5641</t>
  </si>
  <si>
    <t>TRADVLCTGY5641</t>
  </si>
  <si>
    <t>TRAMDVLCBLK562</t>
  </si>
  <si>
    <t>TRAMDVLCDNN562</t>
  </si>
  <si>
    <t>TRAMDVLCODG562</t>
  </si>
  <si>
    <t>TRAMDVLCTGY562</t>
  </si>
  <si>
    <t>TRAMLAPDBR55-2</t>
  </si>
  <si>
    <t>TRAMLAPDBR55-3</t>
  </si>
  <si>
    <t>TRAMCBLKBR57</t>
  </si>
  <si>
    <t>TRAMCBRNBR57</t>
  </si>
  <si>
    <t>TRAMCCOYBR57</t>
  </si>
  <si>
    <t>TRAMCLPDBR57</t>
  </si>
  <si>
    <t>TRAMCODGBR57</t>
  </si>
  <si>
    <t>TRAMCREDBR57</t>
  </si>
  <si>
    <t>TRAMCRGBR57</t>
  </si>
  <si>
    <t>TRAMCT499BR57</t>
  </si>
  <si>
    <t>TRAMCTGYBR57</t>
  </si>
  <si>
    <t>TRAMCSPGBR57</t>
  </si>
  <si>
    <t>TRAMMOLBLKBRV</t>
  </si>
  <si>
    <t>TRAMMOLBRNBRV</t>
  </si>
  <si>
    <t>TRAMMOLCOYBRV</t>
  </si>
  <si>
    <t>TRAMMOLLAPDBRV</t>
  </si>
  <si>
    <t>TRAMMOLODGBRV</t>
  </si>
  <si>
    <t>TRAMMOLREDBRV</t>
  </si>
  <si>
    <t>TRAMMOLRGBRV</t>
  </si>
  <si>
    <t>TRAMMOLSPGBRV</t>
  </si>
  <si>
    <t>TRAMMOLTAN499BR</t>
  </si>
  <si>
    <t>TRAMMOLTGYBRV</t>
  </si>
  <si>
    <t>TRVLCBLK57LC</t>
  </si>
  <si>
    <t>TRVLCCOY57LC</t>
  </si>
  <si>
    <t>TRVLCDNN57LC</t>
  </si>
  <si>
    <t>TRVLCODG57LC</t>
  </si>
  <si>
    <t>TRVLCRG57LC</t>
  </si>
  <si>
    <t>TRVLCTGY57LC</t>
  </si>
  <si>
    <t>TRAMODGBR55-2</t>
  </si>
  <si>
    <t>TRAMODGBR55-3</t>
  </si>
  <si>
    <t>TRAMREDBR55-2</t>
  </si>
  <si>
    <t>TRAMREDBR55-3</t>
  </si>
  <si>
    <t>TRAMRGBR55-2</t>
  </si>
  <si>
    <t>TRAMRGBR55-3</t>
  </si>
  <si>
    <t>TRAMSLKBLKBRV</t>
  </si>
  <si>
    <t>TRAMSLKBLKDVBV</t>
  </si>
  <si>
    <t>TRAMDVLCBLK56</t>
  </si>
  <si>
    <t>TRAMSLKBRNBRV</t>
  </si>
  <si>
    <t>TRAMSLKBRNDVBV</t>
  </si>
  <si>
    <t>TRAMSLKCOYBRV</t>
  </si>
  <si>
    <t>TRAMSLKLAPDBRV</t>
  </si>
  <si>
    <t>TRAMSLKLAPDDVBV</t>
  </si>
  <si>
    <t>TRAMDVLCDNN56</t>
  </si>
  <si>
    <t>TRAMSLKODGBRV</t>
  </si>
  <si>
    <t>TRAMSLKODGDVBV</t>
  </si>
  <si>
    <t>TRAMDVLCODG56</t>
  </si>
  <si>
    <t>TRAMSLKREDBRV</t>
  </si>
  <si>
    <t>TRAMSLKRGBRV</t>
  </si>
  <si>
    <t>TRAMSLKSPGBRV</t>
  </si>
  <si>
    <t>TRAMSLKSPGDVBV</t>
  </si>
  <si>
    <t>TRAMSLKT499BRV</t>
  </si>
  <si>
    <t>TRAMSLKTGYBRV</t>
  </si>
  <si>
    <t>TRAMSLKTGYDVBV</t>
  </si>
  <si>
    <t>TRAMDVLCTGY56</t>
  </si>
  <si>
    <t>TRAMSPGBR55-2</t>
  </si>
  <si>
    <t>TRAMSPGBR55-3</t>
  </si>
  <si>
    <t>TRAMT499BR55-2</t>
  </si>
  <si>
    <t>TRAMT499BR55-3</t>
  </si>
  <si>
    <t>TRAMTGYBR55-2</t>
  </si>
  <si>
    <t>TRAMTGYBR55-3</t>
  </si>
  <si>
    <t>TRAMWPBLKDVBV</t>
  </si>
  <si>
    <t>TRAMWPBRNDVBV</t>
  </si>
  <si>
    <t>TRAMWPLAPDDVBV</t>
  </si>
  <si>
    <t>TRAMWPODGDVBV</t>
  </si>
  <si>
    <t>TRAMWPSPGDVBV</t>
  </si>
  <si>
    <t>TRAMWPTGYDVBV</t>
  </si>
  <si>
    <t>TRDVMBLKBR6-42</t>
  </si>
  <si>
    <t>TRDVMBLKBV56-2</t>
  </si>
  <si>
    <t>TRDVMBLKBV56-4</t>
  </si>
  <si>
    <t>TRDVMBRNBR6-42</t>
  </si>
  <si>
    <t>TRDVMBRNBV56-2</t>
  </si>
  <si>
    <t>TRDVMBRNBV56-4</t>
  </si>
  <si>
    <t>TRDVMLAPDBR6-42</t>
  </si>
  <si>
    <t>TRDVMLAPDBV56-2</t>
  </si>
  <si>
    <t>TRDVMLAPDBV56-4</t>
  </si>
  <si>
    <t>TRDVMODGBR6-42</t>
  </si>
  <si>
    <t>TRDVMODGBV56-2</t>
  </si>
  <si>
    <t>TRDVMODGBV56-4</t>
  </si>
  <si>
    <t>TRDVMSPGBR6-42</t>
  </si>
  <si>
    <t>TRDVMSPGBV56-2</t>
  </si>
  <si>
    <t>TRDVMSPGBV56-4</t>
  </si>
  <si>
    <t>TRDVMTGYBR6-42</t>
  </si>
  <si>
    <t>TRDVMTGYBV56-2</t>
  </si>
  <si>
    <t>TRDVMTGYBV56-4</t>
  </si>
  <si>
    <t>TRDVWPBLKB58</t>
  </si>
  <si>
    <t>TRDVWPBLKB58-2</t>
  </si>
  <si>
    <t>TRDVWPBRNB58</t>
  </si>
  <si>
    <t>TRDVWPBRNB58-2</t>
  </si>
  <si>
    <t>TRDVWPLAPDB58</t>
  </si>
  <si>
    <t>TRDVWPLAPDB58-2</t>
  </si>
  <si>
    <t>TRDVWPODGB58</t>
  </si>
  <si>
    <t>TRDVWPODGB58-2</t>
  </si>
  <si>
    <t>TRDVWPSPGB58</t>
  </si>
  <si>
    <t>TRDVWPSPGB58-2</t>
  </si>
  <si>
    <t>TRDVWPTGYB58</t>
  </si>
  <si>
    <t>TRDVWPTGYB58-2</t>
  </si>
  <si>
    <t>TRSBLKDVBV55-2</t>
  </si>
  <si>
    <t>TRSBLKDVBV55-4</t>
  </si>
  <si>
    <t>TRSBLKDVBV55-42</t>
  </si>
  <si>
    <t>TRSBRNDVBV55-2</t>
  </si>
  <si>
    <t>TRSBRNDVBV55-4</t>
  </si>
  <si>
    <t>TRSBRNDVBV55-42</t>
  </si>
  <si>
    <t>TRSLAPDDVBV55-2</t>
  </si>
  <si>
    <t>TRSLPDDVBV55-4</t>
  </si>
  <si>
    <t>TRSLPDDVBV55-42</t>
  </si>
  <si>
    <t>TRSODGDVBV55-2</t>
  </si>
  <si>
    <t>TRSODGDVBV55-4</t>
  </si>
  <si>
    <t>TRSODGDVBV55-42</t>
  </si>
  <si>
    <t>TRSSPGDVBV55-2</t>
  </si>
  <si>
    <t>TRSSPGDVBV55-4</t>
  </si>
  <si>
    <t>TRSSPGDVBV55-42</t>
  </si>
  <si>
    <t>TRSTGYDVBV55-2</t>
  </si>
  <si>
    <t>TRSTGYDVBV55-4</t>
  </si>
  <si>
    <t>TRSTGYDVBV55-42</t>
  </si>
  <si>
    <t>TRWPBLKDVB57-2</t>
  </si>
  <si>
    <t>TRWPBRNDVB57-2</t>
  </si>
  <si>
    <t>TRWPLAPDDVB57-2</t>
  </si>
  <si>
    <t>TRWPODGDVB57-2</t>
  </si>
  <si>
    <t>TRWPTGYDVB57-2</t>
  </si>
  <si>
    <t>REVFBLKBRV-2</t>
  </si>
  <si>
    <t>REVFNAVBRV-2</t>
  </si>
  <si>
    <t>REVFTANBRV-2</t>
  </si>
  <si>
    <t>REVFWHTBRV-2</t>
  </si>
  <si>
    <t>REVMBLKBRV-2</t>
  </si>
  <si>
    <t>REVMNAVBRV-2</t>
  </si>
  <si>
    <t>REVMTANBRV-2</t>
  </si>
  <si>
    <t>REVMWHTBRV-2</t>
  </si>
  <si>
    <t>REVPFBLKBRV-2</t>
  </si>
  <si>
    <t>REVPFNAVBRV-2</t>
  </si>
  <si>
    <t>REVPFTANBRV-2</t>
  </si>
  <si>
    <t>REVPFWHTBRV-2</t>
  </si>
  <si>
    <t>REVPMBLKBRV-2</t>
  </si>
  <si>
    <t>REVPMNAVBRV-2</t>
  </si>
  <si>
    <t>REVPMTANBRV-2</t>
  </si>
  <si>
    <t>REVPMWHTBRV-2</t>
  </si>
  <si>
    <t>REVTHFBLKBRV-2</t>
  </si>
  <si>
    <t>REVTHFNAVBRV-2</t>
  </si>
  <si>
    <t>REVTHFTANBRV-2</t>
  </si>
  <si>
    <t>REVTHFWHTBRV-2</t>
  </si>
  <si>
    <t>REVTHMBLKBRV-2</t>
  </si>
  <si>
    <t>REVTHMNAVBRV-2</t>
  </si>
  <si>
    <t>REVTHMTANBRV-2</t>
  </si>
  <si>
    <t>REVTHMWHTBRV-2</t>
  </si>
  <si>
    <t>TSHIRTBRVBLK2X</t>
  </si>
  <si>
    <t>TSHIRTBRVBLK3X</t>
  </si>
  <si>
    <t>TSHIRTBRVBLK4X</t>
  </si>
  <si>
    <t>TSHIRTBRVBLKLG</t>
  </si>
  <si>
    <t>TSHIRTBRVBLKMD</t>
  </si>
  <si>
    <t>TSHIRTBRVBLKSM</t>
  </si>
  <si>
    <t>TSHIRTBRVBLKXL</t>
  </si>
  <si>
    <t>TSHIRTBRVBLKXS</t>
  </si>
  <si>
    <t>TSHIRTBRVWHT2X</t>
  </si>
  <si>
    <t>TSHIRTBRVWHT3X</t>
  </si>
  <si>
    <t>TSHIRTBRVWHT4X</t>
  </si>
  <si>
    <t>TSHIRTBRVWHTLG</t>
  </si>
  <si>
    <t>TSHIRTBRVWHTMD</t>
  </si>
  <si>
    <t>TSHIRTBRVWHTSM</t>
  </si>
  <si>
    <t>TSHIRTBRVWHTXL</t>
  </si>
  <si>
    <t>TSHIRTBRVWHTXS</t>
  </si>
  <si>
    <t>ACVLHTBOABLK</t>
  </si>
  <si>
    <t>ACVLHTBOACOY</t>
  </si>
  <si>
    <t>ACVLHTBOALAPD</t>
  </si>
  <si>
    <t>ACVLHTBOAMUL</t>
  </si>
  <si>
    <t>ACVLHTBOAODG</t>
  </si>
  <si>
    <t>ACVLHTBOARG</t>
  </si>
  <si>
    <t>ACVLHTBOATAN499</t>
  </si>
  <si>
    <t>ACVLHTBOATGY</t>
  </si>
  <si>
    <t>ACVLHTK9BLK</t>
  </si>
  <si>
    <t>ACVLHTK9COY</t>
  </si>
  <si>
    <t>ACVLHTK9LAPD</t>
  </si>
  <si>
    <t>ACVLHTK9MUL</t>
  </si>
  <si>
    <t>ACVLHTK9ODG</t>
  </si>
  <si>
    <t>ACVLHTK9RG</t>
  </si>
  <si>
    <t>ACVLHTK9T499</t>
  </si>
  <si>
    <t>ACVLHTK9TGY</t>
  </si>
  <si>
    <t>K10BLK</t>
  </si>
  <si>
    <t>K10COY</t>
  </si>
  <si>
    <t>K10LAPD</t>
  </si>
  <si>
    <t>K10MUL</t>
  </si>
  <si>
    <t>K10RG</t>
  </si>
  <si>
    <t>K10TGY</t>
  </si>
  <si>
    <t>AECONCARBAGBLK</t>
  </si>
  <si>
    <t>AEFRCARBAGBLK</t>
  </si>
  <si>
    <t>AEHELCARBAGBLK</t>
  </si>
  <si>
    <t>AETACCARBAGBLK</t>
  </si>
  <si>
    <t>TPTLHTNODSBLK</t>
  </si>
  <si>
    <t>Let's Discuss this long list of Other Accessries - how the descriptions readsome of them may not be what we have requested</t>
  </si>
  <si>
    <t>TPTLHTNODSCOY</t>
  </si>
  <si>
    <t>TPTLHTNODSLAPD</t>
  </si>
  <si>
    <t>TPTLHTNODSMUL</t>
  </si>
  <si>
    <t>TPTLHTNODSRG</t>
  </si>
  <si>
    <t>TPTLHTNODST499</t>
  </si>
  <si>
    <t>TPTLHTNODSTGY</t>
  </si>
  <si>
    <t>TSHIRTC2XBLK</t>
  </si>
  <si>
    <t>TSHIRTC2XWHT</t>
  </si>
  <si>
    <t>TSHIRTC3XBLK</t>
  </si>
  <si>
    <t>TSHIRTC3XWHT</t>
  </si>
  <si>
    <t>TSHIRTCBLKL</t>
  </si>
  <si>
    <t>TSHIRTCBLKM</t>
  </si>
  <si>
    <t>TSHIRTCBLKS</t>
  </si>
  <si>
    <t>TSHIRTCBLKXL</t>
  </si>
  <si>
    <t>TSHIRTCWHTL</t>
  </si>
  <si>
    <t>TSHIRTCWHTM</t>
  </si>
  <si>
    <t>TSHIRTCWHTS</t>
  </si>
  <si>
    <t>TSHIRTCWHTXL</t>
  </si>
  <si>
    <t>TSPUPGBLK</t>
  </si>
  <si>
    <t>TSPUPGCOY</t>
  </si>
  <si>
    <t>TSPUPGLAPD</t>
  </si>
  <si>
    <t>TSPUPGMUL</t>
  </si>
  <si>
    <t>TSPUPGRG</t>
  </si>
  <si>
    <t>TSPUPGTGY</t>
  </si>
  <si>
    <t>TUBEDCBLK107-1</t>
  </si>
  <si>
    <t>TUBEDCLAPD107-1</t>
  </si>
  <si>
    <t>TUBEDCODG107-1</t>
  </si>
  <si>
    <t>TUBEDCRG107-1</t>
  </si>
  <si>
    <t>TUBEDCTGY107-1</t>
  </si>
  <si>
    <t>TUBEDCBRN107-1</t>
  </si>
  <si>
    <t>TUBHLCBLK107-2</t>
  </si>
  <si>
    <t>TUBHLCCOY107-2</t>
  </si>
  <si>
    <t>TUBHLCLAPD107-2</t>
  </si>
  <si>
    <t>TUBHLCLMUL107-2</t>
  </si>
  <si>
    <t>TUBHLCODG107-2</t>
  </si>
  <si>
    <t>TUBHLCRG107-2</t>
  </si>
  <si>
    <t>TUBHLCTGY107-2</t>
  </si>
  <si>
    <t>TUBHLCBRN107-2</t>
  </si>
  <si>
    <t>TUBLCCBBLK107LC</t>
  </si>
  <si>
    <t>TUBLCCBCOY107LC</t>
  </si>
  <si>
    <t>TUBLCCBOCP107LC</t>
  </si>
  <si>
    <t>TUBLCCBODG107LC</t>
  </si>
  <si>
    <t>TUBLCCBRG107LC</t>
  </si>
  <si>
    <t>TUBLCCBTGY107LC</t>
  </si>
  <si>
    <t>UNICMBSTFINS</t>
  </si>
  <si>
    <t>PLTVDTBPSFMS20R</t>
  </si>
  <si>
    <t>PLTVDTBPLFMS20R</t>
  </si>
  <si>
    <t>PLTVDTBPSFMS3AR</t>
  </si>
  <si>
    <t>PLTVDTBPLFMS3AR</t>
  </si>
  <si>
    <t>RESMGPBLK516M1</t>
  </si>
  <si>
    <t>RESMGPCOY516M1</t>
  </si>
  <si>
    <t>RESMGPLPD516M1</t>
  </si>
  <si>
    <t>RESMGPMC516M1</t>
  </si>
  <si>
    <t>RESMGPODG516M1</t>
  </si>
  <si>
    <t>RESMGPRG516M1</t>
  </si>
  <si>
    <t>RESMGPTGY516M1</t>
  </si>
  <si>
    <t>RESGPBLK516LC</t>
  </si>
  <si>
    <t>RESGPCOY516LC</t>
  </si>
  <si>
    <t>RESGPDNN516LC</t>
  </si>
  <si>
    <t>RESGPOCP516LC</t>
  </si>
  <si>
    <t>RESGPODG516LC</t>
  </si>
  <si>
    <t>RESGPRG516LC</t>
  </si>
  <si>
    <t>RESGPTGY516LC</t>
  </si>
  <si>
    <t>RESMIFBLK516M1</t>
  </si>
  <si>
    <t>RESMIFCOY516M1</t>
  </si>
  <si>
    <t>RESMIFLPD516M1</t>
  </si>
  <si>
    <t>RESMIFMC516M1</t>
  </si>
  <si>
    <t>RESMIFODG516M1</t>
  </si>
  <si>
    <t>RESMIFRG516M1</t>
  </si>
  <si>
    <t>RESMIFTGY516M1</t>
  </si>
  <si>
    <t>RESMIFBLK516LC</t>
  </si>
  <si>
    <t>RESMIFCOY516LC</t>
  </si>
  <si>
    <t>RESMIFDNN516LC</t>
  </si>
  <si>
    <t>RESMIFOCP516LC</t>
  </si>
  <si>
    <t>RESMIFODG516LC</t>
  </si>
  <si>
    <t>RESMIFRG516LC</t>
  </si>
  <si>
    <t>RESMIFTGY516LC</t>
  </si>
  <si>
    <t>RESMM4BLK516M1</t>
  </si>
  <si>
    <t>RESMM4COY516M1</t>
  </si>
  <si>
    <t>RESMM4LPD516M1</t>
  </si>
  <si>
    <t>RESMM4MC516M1</t>
  </si>
  <si>
    <t>RESMM4ODG516M1</t>
  </si>
  <si>
    <t>RESMM4RG516M1</t>
  </si>
  <si>
    <t>RESMM4TGY516M1</t>
  </si>
  <si>
    <t>RESMKGFLBLK6M1</t>
  </si>
  <si>
    <t>RESMKGFLCOY6M1</t>
  </si>
  <si>
    <t>RESMKGFLLPD6M1</t>
  </si>
  <si>
    <t>RESMKGFLMC6M1</t>
  </si>
  <si>
    <t>RESMKGFLODG6M1</t>
  </si>
  <si>
    <t>RESMKGFLRG6M1</t>
  </si>
  <si>
    <t>RESMKGFLTGY6M1</t>
  </si>
  <si>
    <t>AETLCKGFLBLK515</t>
  </si>
  <si>
    <t>AETLCKGFLCOY515</t>
  </si>
  <si>
    <t>AETLCKGFLOCP515</t>
  </si>
  <si>
    <t>AETLCKGFLODG515</t>
  </si>
  <si>
    <t>AETLCKGFLRG515</t>
  </si>
  <si>
    <t>AETLCKGFLTGY515</t>
  </si>
  <si>
    <t>AETLCM4BLK515</t>
  </si>
  <si>
    <t>AETLCM4COY515</t>
  </si>
  <si>
    <t>AETLCM4OCP515</t>
  </si>
  <si>
    <t>AETLCM4ODG515</t>
  </si>
  <si>
    <t>AETLCM4RG515</t>
  </si>
  <si>
    <t>AETLCM4TGY515</t>
  </si>
  <si>
    <t>TKBUCBLK1074</t>
  </si>
  <si>
    <t>TKBUCBRN1074</t>
  </si>
  <si>
    <t>TKBUCCOY1074</t>
  </si>
  <si>
    <t>TKBUCMUL1074</t>
  </si>
  <si>
    <t>TKBUCODG1074</t>
  </si>
  <si>
    <t>TKBUCRG1074</t>
  </si>
  <si>
    <t>TKBUCTGY1074</t>
  </si>
  <si>
    <t>TKBUCBLK107LC4</t>
  </si>
  <si>
    <t>TKBUCCOY107LC4</t>
  </si>
  <si>
    <t>TKBUCDNN107LC4</t>
  </si>
  <si>
    <t>TKBUCOCP107LC4</t>
  </si>
  <si>
    <t>TKBUCODG107LC4</t>
  </si>
  <si>
    <t>TKBUCRG107LC4</t>
  </si>
  <si>
    <t>TKBUCTGY107LC4</t>
  </si>
  <si>
    <t>TKXPMCBBLK1075</t>
  </si>
  <si>
    <t>TKXPMCBCOY1075</t>
  </si>
  <si>
    <t>TKXPMCBLPD1075</t>
  </si>
  <si>
    <t>TKXPMCBMUL1075</t>
  </si>
  <si>
    <t>TKXPMCBODG1075</t>
  </si>
  <si>
    <t>TKXPMCBRG1075</t>
  </si>
  <si>
    <t>TKXPMCBTGY1075</t>
  </si>
  <si>
    <t>TKXPCBBLKLC75</t>
  </si>
  <si>
    <t>TKXPCBCOYLC75</t>
  </si>
  <si>
    <t>TKXPCBDNNLC75</t>
  </si>
  <si>
    <t>TKXPCBOCPLC75</t>
  </si>
  <si>
    <t>TKXPCBODGLC75</t>
  </si>
  <si>
    <t>TKXPCBRGLC75</t>
  </si>
  <si>
    <t>TKXPCBTGYLC75</t>
  </si>
  <si>
    <t>CONCARCMBBLK</t>
  </si>
  <si>
    <t>LABBLOODTAG</t>
  </si>
  <si>
    <t>TACPCHIFAK</t>
  </si>
  <si>
    <t>HDR3ZIPBLK</t>
  </si>
  <si>
    <t>HDR3ZIPCOY</t>
  </si>
  <si>
    <t>HDR3ZIPLAPD</t>
  </si>
  <si>
    <t>HDR3ZIPMUL</t>
  </si>
  <si>
    <t>HDR3ZIPRG</t>
  </si>
  <si>
    <t>HDR3ZIPTGY</t>
  </si>
  <si>
    <t>HDRPTZIPBLK</t>
  </si>
  <si>
    <t>HDRPTZIPCOY</t>
  </si>
  <si>
    <t>HDRPTZIPLAPD</t>
  </si>
  <si>
    <t>HDRPTZIPMUL</t>
  </si>
  <si>
    <t>HDRPTZIPRG</t>
  </si>
  <si>
    <t>HDRPTZIPTGY</t>
  </si>
  <si>
    <t>RESBKPKBLK516</t>
  </si>
  <si>
    <t>RESBKPKCOY516</t>
  </si>
  <si>
    <t>RESBKPKLAPD516</t>
  </si>
  <si>
    <t>RESBKPKMC516</t>
  </si>
  <si>
    <t>RESBKPKODG516</t>
  </si>
  <si>
    <t>RESBKPKRG516</t>
  </si>
  <si>
    <t>RESBKPKTGY516</t>
  </si>
  <si>
    <t>RESRPLBLK516</t>
  </si>
  <si>
    <t>RESRPLCOY516</t>
  </si>
  <si>
    <t>RESRPLLAPD516</t>
  </si>
  <si>
    <t>RESRPLMC516</t>
  </si>
  <si>
    <t>RESRPLODG516</t>
  </si>
  <si>
    <t>RESRPLRG516</t>
  </si>
  <si>
    <t>RESRPLTGY516</t>
  </si>
  <si>
    <t>SLINGCATCH</t>
  </si>
  <si>
    <t>IDTAGDGSP</t>
  </si>
  <si>
    <t>SPPMOLBLK</t>
  </si>
  <si>
    <t>SPPMOLCOY</t>
  </si>
  <si>
    <t>SPPMOLLAPD</t>
  </si>
  <si>
    <t>SPPMOLMUL</t>
  </si>
  <si>
    <t>SPPMOLODG</t>
  </si>
  <si>
    <t>SPPMOLRG</t>
  </si>
  <si>
    <t>SPPMOLT499</t>
  </si>
  <si>
    <t>SPPMOLTGY</t>
  </si>
  <si>
    <t>SPPREFBLK-M2</t>
  </si>
  <si>
    <t>SPPREFCOY-M2</t>
  </si>
  <si>
    <t>SPPREFLAPD-M2</t>
  </si>
  <si>
    <t>SPPREFRED-M2</t>
  </si>
  <si>
    <t>SRTLHTBLK</t>
  </si>
  <si>
    <t>SRTLHTCOY</t>
  </si>
  <si>
    <t>SRTLHTLAPD</t>
  </si>
  <si>
    <t>SRTLHTLCBLK</t>
  </si>
  <si>
    <t>SRTLHTLCCOY</t>
  </si>
  <si>
    <t>SRTLHTLCOCPMUL</t>
  </si>
  <si>
    <t>SRTLHTLCODG</t>
  </si>
  <si>
    <t>SRTLHTLCRG</t>
  </si>
  <si>
    <t>SRTLHTLCTGY</t>
  </si>
  <si>
    <t>SRTLHTMUL</t>
  </si>
  <si>
    <t>SRTLHTRG</t>
  </si>
  <si>
    <t>SRTLHTTAN499</t>
  </si>
  <si>
    <t>SRTLHTTGY</t>
  </si>
  <si>
    <t>IDPLCBLK-1X5</t>
  </si>
  <si>
    <t>IDPLCBLK-2X4</t>
  </si>
  <si>
    <t>IDPLCBLK-3X3</t>
  </si>
  <si>
    <t>IDPLCBLK-3X5</t>
  </si>
  <si>
    <t>IDPLCBLK-3X10</t>
  </si>
  <si>
    <t>IDPLCBLK-4X10</t>
  </si>
  <si>
    <t>IDPLCBLK-4X12</t>
  </si>
  <si>
    <t>IDPLCBLK-ACV</t>
  </si>
  <si>
    <t>IDPLCBLK-AET</t>
  </si>
  <si>
    <t>IDPLCBLK-ASRF</t>
  </si>
  <si>
    <t>IDPLCBLK-CONC</t>
  </si>
  <si>
    <t>IDPLCBLK-HCFE</t>
  </si>
  <si>
    <t>IDPLCBLK-HCH3</t>
  </si>
  <si>
    <t>IDPLCBRN-HCH3</t>
  </si>
  <si>
    <t>IDPLCBLK-HCPT</t>
  </si>
  <si>
    <t>IDPLCBLK-LTHWK</t>
  </si>
  <si>
    <t>IDPLCBLK-OCS</t>
  </si>
  <si>
    <t>IDPLCBLK-RAV2.0</t>
  </si>
  <si>
    <t>IDPLCBLK-RAW</t>
  </si>
  <si>
    <t>IDPLCBLK-RSP2L</t>
  </si>
  <si>
    <t>IDPLCBLK-RSP23</t>
  </si>
  <si>
    <t>IDPLCBLK-TEX10</t>
  </si>
  <si>
    <t>IDPLCBLK-TRV</t>
  </si>
  <si>
    <t>IDPLCBLK-TRVDV</t>
  </si>
  <si>
    <t>IDPLCBLKHC3LC1</t>
  </si>
  <si>
    <t>IDPLCBLKHC3LC2</t>
  </si>
  <si>
    <t>IDPLCBLKHCH320</t>
  </si>
  <si>
    <t>IDPLCBRNHCH320</t>
  </si>
  <si>
    <t>IDPLCBLKHCPT20</t>
  </si>
  <si>
    <t>IDPLCBLKLTHLC</t>
  </si>
  <si>
    <t>IDPLCBLKLTHLCM</t>
  </si>
  <si>
    <t>IDPLCBLKLTHWKM</t>
  </si>
  <si>
    <t>IDPLCBLKRAV20M</t>
  </si>
  <si>
    <t>IDPLCBLKTEX10L</t>
  </si>
  <si>
    <t>IDPLCBLKTEX10M</t>
  </si>
  <si>
    <t>IDPLCBLKTEX10S</t>
  </si>
  <si>
    <t>IDPLCBLKTRDV20</t>
  </si>
  <si>
    <t>IDPLCBLKTRV20</t>
  </si>
  <si>
    <t>IDPLCBRN-1X5</t>
  </si>
  <si>
    <t>IDPLCBRN-2X4</t>
  </si>
  <si>
    <t>IDPLCBRN-3X3</t>
  </si>
  <si>
    <t>IDPLCBRN-3X5</t>
  </si>
  <si>
    <t>IDPLCBRN-3X10</t>
  </si>
  <si>
    <t>IDPLCBRN-4X10</t>
  </si>
  <si>
    <t>IDPLCBRN-4X12</t>
  </si>
  <si>
    <t>IDPLCBRN-RAW</t>
  </si>
  <si>
    <t>IDPLCBRN-TRV</t>
  </si>
  <si>
    <t>IDPLCBRN-TRVDV</t>
  </si>
  <si>
    <t>IDPLCBRNTRDV20</t>
  </si>
  <si>
    <t>IDPLCBRNTRV20</t>
  </si>
  <si>
    <t>IDPLCCOY-1X5</t>
  </si>
  <si>
    <t>IDPLCCOY-2X4</t>
  </si>
  <si>
    <t>IDPLCCOY-3X3</t>
  </si>
  <si>
    <t>IDPLCCOY-3X5</t>
  </si>
  <si>
    <t>IDPLCCOY-3X10</t>
  </si>
  <si>
    <t>IDPLCCOY-4X10</t>
  </si>
  <si>
    <t>IDPLCCOY-4X12</t>
  </si>
  <si>
    <t>IDPLCCOY-ACV</t>
  </si>
  <si>
    <t>IDPLCCOY-AET</t>
  </si>
  <si>
    <t>IDPLCCOY-ASRF</t>
  </si>
  <si>
    <t>IDPLCCOY-HCFE</t>
  </si>
  <si>
    <t>IDPLCCOY-HCH3</t>
  </si>
  <si>
    <t>IDPLCCOY-HCPT</t>
  </si>
  <si>
    <t>IDPLCCOY-LTHWK</t>
  </si>
  <si>
    <t>IDPLCCOY-OCS</t>
  </si>
  <si>
    <t>IDPLCCOY-RAV2.0</t>
  </si>
  <si>
    <t>IDPLCCOY-RAW</t>
  </si>
  <si>
    <t>IDPLCCOY-RSP2L</t>
  </si>
  <si>
    <t>IDPLCCOY-RSP23</t>
  </si>
  <si>
    <t>IDPLCCOY-TEX10</t>
  </si>
  <si>
    <t>IDPLCCOY-TRV</t>
  </si>
  <si>
    <t>IDPLCCOYHC3LC1</t>
  </si>
  <si>
    <t>IDPLCCOYHC3LC2</t>
  </si>
  <si>
    <t>IDPLCCOYHCH320</t>
  </si>
  <si>
    <t>IDPLCCOYHCPT20</t>
  </si>
  <si>
    <t>IDPLCCOYLTHLC</t>
  </si>
  <si>
    <t>IDPLCCOYLTHLCM</t>
  </si>
  <si>
    <t>IDPLCCOYLTHWKM</t>
  </si>
  <si>
    <t>IDPLCCOYRAV20M</t>
  </si>
  <si>
    <t>IDPLCCOYTEX10L</t>
  </si>
  <si>
    <t>IDPLCCOYTEX10M</t>
  </si>
  <si>
    <t>IDPLCCOYTEX10S</t>
  </si>
  <si>
    <t>IDPLCCOYTRV20</t>
  </si>
  <si>
    <t>IDPLCLAPD-1X5</t>
  </si>
  <si>
    <t>IDPLCLAPD-2X4</t>
  </si>
  <si>
    <t>IDPLCLAPD-3X3</t>
  </si>
  <si>
    <t>IDPLCLAPD-3X5</t>
  </si>
  <si>
    <t>IDPLCLAPD-3X10</t>
  </si>
  <si>
    <t>IDPLCLAPD-4X10</t>
  </si>
  <si>
    <t>IDPLCLAPD-4X12</t>
  </si>
  <si>
    <t>IDPLCLAPD-ACV</t>
  </si>
  <si>
    <t>IDPLCLAPD-ASRF</t>
  </si>
  <si>
    <t>IDPLCLAPD-HCFE</t>
  </si>
  <si>
    <t>IDPLCLAPD-HCH3</t>
  </si>
  <si>
    <t>IDPLCLAPD-HCPT</t>
  </si>
  <si>
    <t>IDPLCLAPD-LTHWK</t>
  </si>
  <si>
    <t>IDPLCLAPD-OCS</t>
  </si>
  <si>
    <t>IDPLCLAPD-RAW</t>
  </si>
  <si>
    <t>IDPLCLAPD-TEX10</t>
  </si>
  <si>
    <t>IDPLCLAPD-TRV</t>
  </si>
  <si>
    <t>IDPLCLAPD-TRVDV</t>
  </si>
  <si>
    <t>IDPLCLPD-RAV2.0</t>
  </si>
  <si>
    <t>IDPLCLPD-RSP2L</t>
  </si>
  <si>
    <t>IDPLCLPD-RSP23</t>
  </si>
  <si>
    <t>IDPLCLPDHCH320</t>
  </si>
  <si>
    <t>IDPLCLPDHCPT20</t>
  </si>
  <si>
    <t>IDPLCLPDLTHWKM</t>
  </si>
  <si>
    <t>IDPLCLPDRAV20M</t>
  </si>
  <si>
    <t>IDPLCLPDTEX10L</t>
  </si>
  <si>
    <t>IDPLCLPDTEX10M</t>
  </si>
  <si>
    <t>IDPLCLPDTEX10S</t>
  </si>
  <si>
    <t>IDPLCLPDTRDV20</t>
  </si>
  <si>
    <t>IDPLCLPDTRV20</t>
  </si>
  <si>
    <t>IDPLCMUL-1X5</t>
  </si>
  <si>
    <t>IDPLCMUL-2X4</t>
  </si>
  <si>
    <t>IDPLCMUL-3X3</t>
  </si>
  <si>
    <t>IDPLCMUL-3X5</t>
  </si>
  <si>
    <t>IDPLCMUL-3X10</t>
  </si>
  <si>
    <t>IDPLCMUL-4X10</t>
  </si>
  <si>
    <t>IDPLCMUL-4X12</t>
  </si>
  <si>
    <t>IDPLCMUL-ACV</t>
  </si>
  <si>
    <t>IDPLCMUL-AET</t>
  </si>
  <si>
    <t>IDPLCMUL-HCH3</t>
  </si>
  <si>
    <t>IDPLCMUL-HCPT</t>
  </si>
  <si>
    <t>IDPLCMUL-LTHWK</t>
  </si>
  <si>
    <t>IDPLCMUL-RAV2.0</t>
  </si>
  <si>
    <t>IDPLCMUL-RAW</t>
  </si>
  <si>
    <t>IDPLCMUL-TEX10</t>
  </si>
  <si>
    <t>IDPLCMULHC3LC1</t>
  </si>
  <si>
    <t>IDPLCMULHC3LC2</t>
  </si>
  <si>
    <t>IDPLCMULHCH320</t>
  </si>
  <si>
    <t>IDPLCMULHCPT20</t>
  </si>
  <si>
    <t>IDPLCMULLTHLC</t>
  </si>
  <si>
    <t>IDPLCMULLTHLCM</t>
  </si>
  <si>
    <t>IDPLCMULLTHWKM</t>
  </si>
  <si>
    <t>IDPLCMULRAV20M</t>
  </si>
  <si>
    <t>IDPLCMULTEX10L</t>
  </si>
  <si>
    <t>IDPLCMULTEX10M</t>
  </si>
  <si>
    <t>IDPLCMULTEX10S</t>
  </si>
  <si>
    <t>IDPLCNAV-CONC</t>
  </si>
  <si>
    <t>IDPLCODG-1X5</t>
  </si>
  <si>
    <t>IDPLCODG-2X4</t>
  </si>
  <si>
    <t>IDPLCODG-3X3</t>
  </si>
  <si>
    <t>IDPLCODG-3X5</t>
  </si>
  <si>
    <t>IDPLCODG-3X10</t>
  </si>
  <si>
    <t>IDPLCODG-4X10</t>
  </si>
  <si>
    <t>IDPLCODG-4X12</t>
  </si>
  <si>
    <t>IDPLCODG-ACV</t>
  </si>
  <si>
    <t>IDPLCODG-AET</t>
  </si>
  <si>
    <t>IDPLCODG-HCFE</t>
  </si>
  <si>
    <t>IDPLCODG-HCH3</t>
  </si>
  <si>
    <t>IDPLCODG-HCPT</t>
  </si>
  <si>
    <t>IDPLCODG-LTHWK</t>
  </si>
  <si>
    <t>IDPLCODG-OCS</t>
  </si>
  <si>
    <t>IDPLCODG-RAV2.0</t>
  </si>
  <si>
    <t>IDPLCODG-RAW</t>
  </si>
  <si>
    <t>IDPLCODG-TRV</t>
  </si>
  <si>
    <t>IDPLCODG-TRVDV</t>
  </si>
  <si>
    <t>IDPLCODGHC3LC1</t>
  </si>
  <si>
    <t>IDPLCODGHC3LC2</t>
  </si>
  <si>
    <t>IDPLCODGHCH320</t>
  </si>
  <si>
    <t>IDPLCODGHCPT20</t>
  </si>
  <si>
    <t>IDPLCODGLTHLC</t>
  </si>
  <si>
    <t>IDPLCODGLTHLCM</t>
  </si>
  <si>
    <t>IDPLCODGLTHWKM</t>
  </si>
  <si>
    <t>IDPLCODGRAV20M</t>
  </si>
  <si>
    <t>IDPLCODGTRDV20</t>
  </si>
  <si>
    <t>IDPLCODGTRV20</t>
  </si>
  <si>
    <t>IDPLCRED-1X5</t>
  </si>
  <si>
    <t>IDPLCRED-2X4</t>
  </si>
  <si>
    <t>IDPLCRED-3X5</t>
  </si>
  <si>
    <t>IDPLCRED-3X10</t>
  </si>
  <si>
    <t>IDPLCRED-4X10</t>
  </si>
  <si>
    <t>IDPLCRED-4X12</t>
  </si>
  <si>
    <t>IDPLCRED-ASRF</t>
  </si>
  <si>
    <t>IDPLCRED-HCFE</t>
  </si>
  <si>
    <t>IDPLCRED-OCS</t>
  </si>
  <si>
    <t>IDPLCRED-RSP2L</t>
  </si>
  <si>
    <t>IDPLCRED-RSP23</t>
  </si>
  <si>
    <t>IDPLCRED-TRV</t>
  </si>
  <si>
    <t>IDPLCREDTRV20</t>
  </si>
  <si>
    <t>IDPLCRG-1X5</t>
  </si>
  <si>
    <t>IDPLCRG-2X4</t>
  </si>
  <si>
    <t>IDPLCRG-3X3</t>
  </si>
  <si>
    <t>IDPLCRG-3X5</t>
  </si>
  <si>
    <t>IDPLCRG-3X10</t>
  </si>
  <si>
    <t>IDPLCRG-4X10</t>
  </si>
  <si>
    <t>IDPLCRG-4X12</t>
  </si>
  <si>
    <t>IDPLCRG-ACV</t>
  </si>
  <si>
    <t>IDPLCRG-AET</t>
  </si>
  <si>
    <t>IDPLCRG-ASRF</t>
  </si>
  <si>
    <t>IDPLCRG-HCFE</t>
  </si>
  <si>
    <t>IDPLCRG-HCH3</t>
  </si>
  <si>
    <t>IDPLCRG-HCPT</t>
  </si>
  <si>
    <t>IDPLCRG-LTHWK</t>
  </si>
  <si>
    <t>IDPLCRG-OCS</t>
  </si>
  <si>
    <t>IDPLCRG-RAV2.0</t>
  </si>
  <si>
    <t>IDPLCRG-RAW</t>
  </si>
  <si>
    <t>IDPLCRG-TEX10</t>
  </si>
  <si>
    <t>IDPLCRG-TRV</t>
  </si>
  <si>
    <t>IDPLCRGHC3LC1</t>
  </si>
  <si>
    <t>IDPLCRGHC3LC2</t>
  </si>
  <si>
    <t>IDPLCRGHCH320</t>
  </si>
  <si>
    <t>IDPLCRGHCPT20</t>
  </si>
  <si>
    <t>IDPLCRGLTHLC</t>
  </si>
  <si>
    <t>IDPLCRGLTHLCM</t>
  </si>
  <si>
    <t>IDPLCRGLTHWKM</t>
  </si>
  <si>
    <t>IDPLCRGRAV20M</t>
  </si>
  <si>
    <t>IDPLCRGTEX10L</t>
  </si>
  <si>
    <t>IDPLCRGTEX10M</t>
  </si>
  <si>
    <t>IDPLCRGTEX10S</t>
  </si>
  <si>
    <t>IDPLCRGTRV20</t>
  </si>
  <si>
    <t>IDPLCT49HCH320</t>
  </si>
  <si>
    <t>IDPLCT49HCPT20</t>
  </si>
  <si>
    <t>IDPLCT49TEX10L</t>
  </si>
  <si>
    <t>IDPLCT49TEX10M</t>
  </si>
  <si>
    <t>IDPLCT49TEX10S</t>
  </si>
  <si>
    <t>IDPLCT49TRDV20</t>
  </si>
  <si>
    <t>IDPLCT49TRV20</t>
  </si>
  <si>
    <t>IDPLCT499-ACV</t>
  </si>
  <si>
    <t>IDPLCT499-HCH3</t>
  </si>
  <si>
    <t>IDPLCT499-HCPT</t>
  </si>
  <si>
    <t>IDPLCT499-OCS</t>
  </si>
  <si>
    <t>IDPLCT499-RAW</t>
  </si>
  <si>
    <t>IDPLCT499-TEX10</t>
  </si>
  <si>
    <t>IDPLCT499-TRV</t>
  </si>
  <si>
    <t>IDPLCT499-TRVDV</t>
  </si>
  <si>
    <t>IDPLCT499-1X5</t>
  </si>
  <si>
    <t>IDPLCT499-2X4</t>
  </si>
  <si>
    <t>IDPLCT499-3X3</t>
  </si>
  <si>
    <t>IDPLCT499-3X5</t>
  </si>
  <si>
    <t>IDPLCT499-3X10</t>
  </si>
  <si>
    <t>IDPLCT499-4X10</t>
  </si>
  <si>
    <t>IDPLCT499-4X12</t>
  </si>
  <si>
    <t>IDPLCTAN-CONC</t>
  </si>
  <si>
    <t>IDPLCTGY-1X5</t>
  </si>
  <si>
    <t>IDPLCTGY-2X4</t>
  </si>
  <si>
    <t>IDPLCTGY-3X3</t>
  </si>
  <si>
    <t>IDPLCTGY-3X5</t>
  </si>
  <si>
    <t>IDPLCTGY-3X10</t>
  </si>
  <si>
    <t>IDPLCTGY-4X10</t>
  </si>
  <si>
    <t>IDPLCTGY-4X12</t>
  </si>
  <si>
    <t>IDPLCTGY-ACV</t>
  </si>
  <si>
    <t>IDPLCTGY-AET</t>
  </si>
  <si>
    <t>IDPLCTGY-HCH3</t>
  </si>
  <si>
    <t>IDPLCTGY-HCPT</t>
  </si>
  <si>
    <t>IDPLCTGY-LTHWK</t>
  </si>
  <si>
    <t>IDPLCTGY-OCS</t>
  </si>
  <si>
    <t>IDPLCTGY-RAV2.0</t>
  </si>
  <si>
    <t>IDPLCTGY-RAW</t>
  </si>
  <si>
    <t>IDPLCTGY-TEX10</t>
  </si>
  <si>
    <t>IDPLCTGY-TRV</t>
  </si>
  <si>
    <t>IDPLCTGY-TRVDV</t>
  </si>
  <si>
    <t>IDPLCTGYHC3LC1</t>
  </si>
  <si>
    <t>IDPLCTGYHC3LC2</t>
  </si>
  <si>
    <t>IDPLCTGYHCH320</t>
  </si>
  <si>
    <t>IDPLCTGYHCPT20</t>
  </si>
  <si>
    <t>IDPLCTGYLTHLC</t>
  </si>
  <si>
    <t>IDPLCTGYLTHLCM</t>
  </si>
  <si>
    <t>IDPLCTGYLTHWKM</t>
  </si>
  <si>
    <t>IDPLCTGYRAV20M</t>
  </si>
  <si>
    <t>IDPLCTGYTEX10L</t>
  </si>
  <si>
    <t>IDPLCTGYTEX10M</t>
  </si>
  <si>
    <t>IDPLCTGYTEX10S</t>
  </si>
  <si>
    <t>IDPLCTGYTRDV20</t>
  </si>
  <si>
    <t>IDPLCTGYTRV20</t>
  </si>
  <si>
    <t>IDPLCWHT-CONC</t>
  </si>
  <si>
    <t>IDPLCBLK-519</t>
  </si>
  <si>
    <t>IDPLCCOY-519</t>
  </si>
  <si>
    <t>IDPLCDNN-519</t>
  </si>
  <si>
    <t>IDPLCMUL-519</t>
  </si>
  <si>
    <t>IDPLCODG-519</t>
  </si>
  <si>
    <t>IDPLCRG-519</t>
  </si>
  <si>
    <t>IDPLCTGY-519</t>
  </si>
  <si>
    <t>IDPLCBLK-519M</t>
  </si>
  <si>
    <t>IDPLCCOY-519M</t>
  </si>
  <si>
    <t>IDPLCDNN-519M</t>
  </si>
  <si>
    <t>IDPLCMUL-519M</t>
  </si>
  <si>
    <t>IDPLCODG-519M</t>
  </si>
  <si>
    <t>IDPLCRG-519M</t>
  </si>
  <si>
    <t>IDPLCTGY-519M</t>
  </si>
  <si>
    <t>IFAKHDBLK</t>
  </si>
  <si>
    <t>IFAKHDCOY</t>
  </si>
  <si>
    <t>IFAKHDLAPD</t>
  </si>
  <si>
    <t>IFAKHDMUL</t>
  </si>
  <si>
    <t>IFAKHDODG</t>
  </si>
  <si>
    <t>IFAKHDRED</t>
  </si>
  <si>
    <t>IFAKHDRG</t>
  </si>
  <si>
    <t>IFAKHDTGY</t>
  </si>
  <si>
    <t>STRPSETFEM9BLK</t>
  </si>
  <si>
    <t>STRPSETFEM9TAN</t>
  </si>
  <si>
    <t>STRPSETFEM9WHT</t>
  </si>
  <si>
    <t>STRPSETFEM12BLK</t>
  </si>
  <si>
    <t>STRPSETFEM12TAN</t>
  </si>
  <si>
    <t>STRPSETFEM12WHT</t>
  </si>
  <si>
    <t>STRPSETMAL12BLK</t>
  </si>
  <si>
    <t>STRPSETMAL12TAN</t>
  </si>
  <si>
    <t>STRPSETMAL12WHT</t>
  </si>
  <si>
    <t>STRPSETMAL15BLK</t>
  </si>
  <si>
    <t>STRPSETMAL15TAN</t>
  </si>
  <si>
    <t>STRPSETMAL15WHT</t>
  </si>
  <si>
    <t>TACKPDPMBLK</t>
  </si>
  <si>
    <t>TACKPDPMRG</t>
  </si>
  <si>
    <t>TACKPFLBBLK</t>
  </si>
  <si>
    <t>TACKPFLBRG</t>
  </si>
  <si>
    <t>TACKPHDCBLK</t>
  </si>
  <si>
    <t>TACKPHDCRG</t>
  </si>
  <si>
    <t>TACKPIFAKBLK</t>
  </si>
  <si>
    <t>TACKPIFAKRG</t>
  </si>
  <si>
    <t>TACKPM4DMAGBLK</t>
  </si>
  <si>
    <t>TACKPM4DMAGRG</t>
  </si>
  <si>
    <t>TACKPM4SMAGBLK</t>
  </si>
  <si>
    <t>TACKPM4SMAGRG</t>
  </si>
  <si>
    <t>TACKPM4TMAGBLK</t>
  </si>
  <si>
    <t>TACKPM4TMAGRG</t>
  </si>
  <si>
    <t>TACKPSPMBLK</t>
  </si>
  <si>
    <t>TACKPSPMRG</t>
  </si>
  <si>
    <t>TPAEFLMSMCBLK</t>
  </si>
  <si>
    <t>TPAEFLMSMCBRN</t>
  </si>
  <si>
    <t>TPAEFLMSMCCOY</t>
  </si>
  <si>
    <t>TPAEFLMSMCLAPD</t>
  </si>
  <si>
    <t>TPAEFLMSMCODG</t>
  </si>
  <si>
    <t>TPAEFLMSMCRED</t>
  </si>
  <si>
    <t>TPAEFLMSMCRG</t>
  </si>
  <si>
    <t>TPAEFLMSMCT499</t>
  </si>
  <si>
    <t>TPAEFLMSMCTGY</t>
  </si>
  <si>
    <t>TPAEHCSCBLK</t>
  </si>
  <si>
    <t>TPAEHCSCBRN</t>
  </si>
  <si>
    <t>TPAEHCSCCOY</t>
  </si>
  <si>
    <t>TPAEHCSCLAPD</t>
  </si>
  <si>
    <t>TPAEHCSCODG</t>
  </si>
  <si>
    <t>TPAEHCSCRED</t>
  </si>
  <si>
    <t>TPAEHCSCRG</t>
  </si>
  <si>
    <t>TPAEHCSCT499</t>
  </si>
  <si>
    <t>TPAEHCSCTGY</t>
  </si>
  <si>
    <t>TPAEM164CSMBLK</t>
  </si>
  <si>
    <t>TPAEM164CSMBRN</t>
  </si>
  <si>
    <t>TPAEM164CSMCOY</t>
  </si>
  <si>
    <t>TPAEM164CSMLAPD</t>
  </si>
  <si>
    <t>TPAEM164CSMODG</t>
  </si>
  <si>
    <t>TPAEM164CSMRED</t>
  </si>
  <si>
    <t>TPAEM164CSMRG</t>
  </si>
  <si>
    <t>TPAEM164CSMT499</t>
  </si>
  <si>
    <t>TPAEM164CSMTGY</t>
  </si>
  <si>
    <t>TPAEMIFAKRABLK</t>
  </si>
  <si>
    <t>TPAEMIFAKRABRN</t>
  </si>
  <si>
    <t>TPAEMIFAKRACOY</t>
  </si>
  <si>
    <t>TPAEMIFAKRALAPD</t>
  </si>
  <si>
    <t>TPAEMIFAKRAODG</t>
  </si>
  <si>
    <t>TPAEMIFAKRARED</t>
  </si>
  <si>
    <t>TPAEMIFAKRARG</t>
  </si>
  <si>
    <t>TPAEMIFAKRAT499</t>
  </si>
  <si>
    <t>TPAEMIFAKRATGY</t>
  </si>
  <si>
    <t>TPAEPCDMBLK</t>
  </si>
  <si>
    <t>TPAEPCDMBRN</t>
  </si>
  <si>
    <t>TPAEPCDMCOY</t>
  </si>
  <si>
    <t>TPAEPCDMLAPD</t>
  </si>
  <si>
    <t>TPAEPCDMODG</t>
  </si>
  <si>
    <t>TPAEPCDMRED</t>
  </si>
  <si>
    <t>TPAEPCDMRG</t>
  </si>
  <si>
    <t>TPAEPCDMT499</t>
  </si>
  <si>
    <t>TPAEPCDMTGY</t>
  </si>
  <si>
    <t>TPAERACBLK</t>
  </si>
  <si>
    <t>TPAERACBRN</t>
  </si>
  <si>
    <t>TPAERACCOY</t>
  </si>
  <si>
    <t>TPAERACLAPD</t>
  </si>
  <si>
    <t>TPAERACODG</t>
  </si>
  <si>
    <t>TPAERACRED</t>
  </si>
  <si>
    <t>TPAERACRG</t>
  </si>
  <si>
    <t>TPAERACT499</t>
  </si>
  <si>
    <t>TPAERACTGY</t>
  </si>
  <si>
    <t>TPAETSCBLK</t>
  </si>
  <si>
    <t>TPAETSCBRN</t>
  </si>
  <si>
    <t>TPAETSCCOY</t>
  </si>
  <si>
    <t>TPAETSCLAPD</t>
  </si>
  <si>
    <t>TPAETSCODG</t>
  </si>
  <si>
    <t>TPAETSCRED</t>
  </si>
  <si>
    <t>TPAETSCRG</t>
  </si>
  <si>
    <t>TPAETSCT499</t>
  </si>
  <si>
    <t>TPAETSCTGY</t>
  </si>
  <si>
    <t>UBIBALPKTBLK</t>
  </si>
  <si>
    <t>UBIBALPKTCOY</t>
  </si>
  <si>
    <t>UBIBALPKTMUL</t>
  </si>
  <si>
    <t>UBIBALPKTODG</t>
  </si>
  <si>
    <t>UBIBALPKTRG</t>
  </si>
  <si>
    <t>UBIBALPKTTGY</t>
  </si>
  <si>
    <t>SRTLHT* / PLTUBIRZRXT3A</t>
  </si>
  <si>
    <t>SRTLHT* / PLTUBIRZR2G2</t>
  </si>
  <si>
    <t>SRTLHT* / PLTUBIRZR3AG2</t>
  </si>
  <si>
    <t>SRTLHT* / PLTUBIVTX20G2</t>
  </si>
  <si>
    <t>SRTLHT* / PLTUBIVTX3AG2</t>
  </si>
  <si>
    <t>SRTLHT* / PLTUBIQUA206</t>
  </si>
  <si>
    <t>SRTLHT* / PLTUBIQUA3AG2</t>
  </si>
  <si>
    <t>SRTLHT* / PLTUBIFMS206</t>
  </si>
  <si>
    <t>SRTLHT* / PLTUBIFMS3A6</t>
  </si>
  <si>
    <t>SRTLHT* / PLTUBIGEM22G2</t>
  </si>
  <si>
    <t>SRTLHT* / PLTUBIGEM2A3G2</t>
  </si>
  <si>
    <t>SRTLHT* / PLTUBIGEM3A3G2</t>
  </si>
  <si>
    <t>SRTLHT* / PLTUBITAU-KBS1</t>
  </si>
  <si>
    <t>SRTLHT* / PLTUBITAU-KBS2</t>
  </si>
  <si>
    <t>SRTLHT* / PLTUBITAU-KBS31</t>
  </si>
  <si>
    <t>TSP* / TSPRZRXT3A</t>
  </si>
  <si>
    <t>TSP* / TSPRZR20G2</t>
  </si>
  <si>
    <t>TSP* / TSPRZR3AG2</t>
  </si>
  <si>
    <t>TSP* / TSPVTXM20RG2</t>
  </si>
  <si>
    <t>TSP* / TSPVTX3AG2</t>
  </si>
  <si>
    <t>TSP* / TSPQUA20</t>
  </si>
  <si>
    <t>TSP* / TSPQUA3AG2</t>
  </si>
  <si>
    <t>TSP* / TSPFMS206</t>
  </si>
  <si>
    <t>TSP* / TSPFMS3A6</t>
  </si>
  <si>
    <t>TSP* / TSPGEM22G2</t>
  </si>
  <si>
    <t>TSP* / TSPGEM2A3G2</t>
  </si>
  <si>
    <t>TSP* / TSPGEM3AG2</t>
  </si>
  <si>
    <t>TSP* / TSPTAU-KBS1</t>
  </si>
  <si>
    <t>TSP* / TSPTAU-KBS2</t>
  </si>
  <si>
    <t>TSP* / TSPTAU-KBS3-1</t>
  </si>
  <si>
    <t>TSL* / TSLRZRXT3A</t>
  </si>
  <si>
    <t>TSL* / TSLRZR20G2</t>
  </si>
  <si>
    <t>TSL* / TSLRZR3AG2</t>
  </si>
  <si>
    <t>TSL* / TSLVTX20G2</t>
  </si>
  <si>
    <t>TSL* / TSLVTX3AG2</t>
  </si>
  <si>
    <t>TSL* / TSLQUA206</t>
  </si>
  <si>
    <t>TSL* / TSLQUA3AG2</t>
  </si>
  <si>
    <t>TSL* / TSLFMS206</t>
  </si>
  <si>
    <t>TSL* / TSLFMS3A6</t>
  </si>
  <si>
    <t>TSL* / TSLGEM22G2</t>
  </si>
  <si>
    <t>TSL* / TSLGEM2A3G2</t>
  </si>
  <si>
    <t>TSL* / TSLGEM3A36G2</t>
  </si>
  <si>
    <t>TSL* / TSLTAU-KBS1</t>
  </si>
  <si>
    <t>TSL* / TSLTAU-KBS2</t>
  </si>
  <si>
    <t>TSL* / TSLTAU-KBS3-1</t>
  </si>
  <si>
    <t>TMS* / TMSRZRXT3A</t>
  </si>
  <si>
    <t>TMS* / TMSRZR20G2</t>
  </si>
  <si>
    <t>TMS* / TMSRZRG23A</t>
  </si>
  <si>
    <t>TMS* / TMSVTX20G2</t>
  </si>
  <si>
    <t>TMS* / TMSVTX3AG2</t>
  </si>
  <si>
    <t>TMS* / TMSQUA20</t>
  </si>
  <si>
    <t>TMS* / TMSQUA3AG2</t>
  </si>
  <si>
    <t>TMS* / TMSFMS206</t>
  </si>
  <si>
    <t>TMS* / TMSFMS3A6</t>
  </si>
  <si>
    <t>TMS* / TMSGEM22G2</t>
  </si>
  <si>
    <t>TMS* / TMSGEM2A36G2</t>
  </si>
  <si>
    <t>TMS* / TMSGEM3A3G2</t>
  </si>
  <si>
    <t>TMS* / TMSTAU-KBS1</t>
  </si>
  <si>
    <t>TMS* / TMSTAU-KBS2</t>
  </si>
  <si>
    <t>TMS* / TMSTAU-KBS3-1</t>
  </si>
  <si>
    <t>TNGDT*131-1 / TLTKSLRZR2G2</t>
  </si>
  <si>
    <t>TNGDT*131-1 / TLTKSLRZR3AG2</t>
  </si>
  <si>
    <t>TNGDT*131-1 / TLTKSLVTX2G2</t>
  </si>
  <si>
    <t>TNGDT*131-1 / TLTKSLVTX3AG2</t>
  </si>
  <si>
    <t>TNGDT*131-1 / TLTKSLQUA26</t>
  </si>
  <si>
    <t>TNGDT*131-1 / TLTKSLQUA3A6</t>
  </si>
  <si>
    <t>TNGDT*131-1 / TLTKSLFMS26</t>
  </si>
  <si>
    <t>TNGDT*131-1 / TLTKSLFMS3A6</t>
  </si>
  <si>
    <t>TNGGP*131-1 / TNXGGPRZRXT3A</t>
  </si>
  <si>
    <t>TNGGP*131-1 / TNXGGPRZR20G2</t>
  </si>
  <si>
    <t>TNGGP*131-1 / TNXGGPRZR3AG2</t>
  </si>
  <si>
    <t>TNGGP*131-1 / TNXGGPVTX20G2</t>
  </si>
  <si>
    <t>TNGGP*131-1 / TNXGGPVTX3AG2</t>
  </si>
  <si>
    <t>TNGGP*131-1 / TNXGGPQUA206</t>
  </si>
  <si>
    <t>TNGGP*131-1 / TNXGGPQUA3AG2</t>
  </si>
  <si>
    <t>TNGGP*131-1 / TNXGGPFMS206</t>
  </si>
  <si>
    <t>TNGGP*131-1 / TNXGGPFMS3A6</t>
  </si>
  <si>
    <t>TNGGP*131-1 / TNXGGPGEM2A3G2</t>
  </si>
  <si>
    <t>TNGGP*131-1 / TNXGGPGEM22G2</t>
  </si>
  <si>
    <t>TNGGP*131-1 / TNXGGPGEM3A3G2</t>
  </si>
  <si>
    <t>TNGGP*131-1 / TNXGGPTAU-KBS1</t>
  </si>
  <si>
    <t>TNGGP*131-1 / TNXGGPTAU-KBS2</t>
  </si>
  <si>
    <t>TNGGP*131-1 / TNXGGPTAU-KBS31</t>
  </si>
  <si>
    <t>TNGYTA*131-1 / TNXGYTSRZRXT3A</t>
  </si>
  <si>
    <t>TNGYTA*131-1 / TNXGYTSRZR2G2</t>
  </si>
  <si>
    <t>TNGYTA*131-1 / TNXGYTSRZR3AG2</t>
  </si>
  <si>
    <t>TNGYTA*131-1 / TNXGYTSVTX2G2</t>
  </si>
  <si>
    <t>TNGYTA*131-1 / TNXGYTSVTX3AG2</t>
  </si>
  <si>
    <t>TNGYTA*131-1 / TNXGYTSQUA2</t>
  </si>
  <si>
    <t>TNGYTA*131-1 / TNXGYTSQUA3AG2</t>
  </si>
  <si>
    <t>TNGYTA*131-1 / TNXGYTSFMS2</t>
  </si>
  <si>
    <t>TNGYTA*131-1 / TNXGYTSFMS3A</t>
  </si>
  <si>
    <t>TNGYTA*131-1 / TNXGYTSGEM2A3G2</t>
  </si>
  <si>
    <t>TNGYTA*131-1 / TNXGYTSGEM22G2</t>
  </si>
  <si>
    <t>TNGYTA*131-1 / TNXGYTSGEM3A3G2</t>
  </si>
  <si>
    <t>TNGYTA*131-1 / TNXGYTSTAUKBS1</t>
  </si>
  <si>
    <t>TNGYTA*131-1 / TNXGYTSTAUKBS2</t>
  </si>
  <si>
    <t>TNGYTA*131-1 / TNXGYTSTAUKBS31</t>
  </si>
  <si>
    <t>TNGLAP*131-1 / TTRLAPRZRXT3A</t>
  </si>
  <si>
    <t>TNGLAP*131-1 / TTRLAPRZR20G2</t>
  </si>
  <si>
    <t>TNGLAP*131-1 / TTRLAPRZR3AG2</t>
  </si>
  <si>
    <t>TNGLAP*131-1 / TTRLAPVTX2G2</t>
  </si>
  <si>
    <t>TNGLAP*131-1 / TTRLAPVTX3AG2</t>
  </si>
  <si>
    <t>TNGLAP*131-1 / TTRLAPQUA206</t>
  </si>
  <si>
    <t>TNGLAP*131-1 / TTRLAPQUA3AG2</t>
  </si>
  <si>
    <t>TNGLAP*131-1 / TTRLAPFMS206</t>
  </si>
  <si>
    <t>TNGLAP*131-1 / TTRLAPFMS3A6</t>
  </si>
  <si>
    <t>TNGLAP*131-1 / TTRLAPGEM2A3G2</t>
  </si>
  <si>
    <t>TNGLAP*131-1 / TTRLAPGEM22G2</t>
  </si>
  <si>
    <t>TNGLAP*131-1 / TTRLAPGEM3A3G2</t>
  </si>
  <si>
    <t>TNGLAP*131-1 / TTRLAPTAU-KBS1</t>
  </si>
  <si>
    <t>TNGLAP*131-1 / TTRLAPTAU-KBS2</t>
  </si>
  <si>
    <t>TNGLAP*131-1 / TTRLAPTAU-KBS31</t>
  </si>
  <si>
    <t>TNGLBP*131-1 / TTRLBPRZRXT3A</t>
  </si>
  <si>
    <t>TNGLBP*131-1 / TTRLBPRZR20G2</t>
  </si>
  <si>
    <t>TNGLBP*131-1 / TTRLBPRZR3AG2</t>
  </si>
  <si>
    <t>TNGLBP*131-1 / TTRLBPVTX2G2</t>
  </si>
  <si>
    <t>TNGLBP*131-1 / TTRLBPVTX3AG2</t>
  </si>
  <si>
    <t>TNGLBP*131-1 / TTRLBPQUA206</t>
  </si>
  <si>
    <t>TNGLBP*131-1 / TTRLBPQUA3AG2</t>
  </si>
  <si>
    <t>TNGLBP*131-1 / TTRLBPFMS206</t>
  </si>
  <si>
    <t>TNGLBP*131-1 / TTRLBPFMS3A6</t>
  </si>
  <si>
    <t>TNGLBP*131-1 / TTRLBPGEM2A3G2</t>
  </si>
  <si>
    <t>TNGLBP*131-1 / TTRLBPGEM22G2</t>
  </si>
  <si>
    <t>TNGLBP*131-1 / TTRLBPGEM3A3G2</t>
  </si>
  <si>
    <t>TNGLBP*131-1 / TTRLBPTAU-KBS1</t>
  </si>
  <si>
    <t>TNGLBP*131-1 / TTRLBPTAU-KBS2</t>
  </si>
  <si>
    <t>TNGLBP*131-1 / TTRLBPTAU-KBS31</t>
  </si>
  <si>
    <t>PLTUBIRZRXT3A</t>
  </si>
  <si>
    <t>PLTUBIRZR2G2</t>
  </si>
  <si>
    <t>PLTUBIRZR3AG2</t>
  </si>
  <si>
    <t>PLTUBIVTX20G2</t>
  </si>
  <si>
    <t>PLTUBIVTX3AG2</t>
  </si>
  <si>
    <t>PLTUBIQUA206</t>
  </si>
  <si>
    <t>PLTUBIQUA3AG2</t>
  </si>
  <si>
    <t>PLTUBIFMS206</t>
  </si>
  <si>
    <t>PLTUBIFMS3A6</t>
  </si>
  <si>
    <t>PLTUBIGEM22G2</t>
  </si>
  <si>
    <t>PLTUBIGEM2A3G2</t>
  </si>
  <si>
    <t>PLTUBIGEM3A3G2</t>
  </si>
  <si>
    <t>PLTUBITAU-KBS1</t>
  </si>
  <si>
    <t>PLTUBITAU-KBS2</t>
  </si>
  <si>
    <t>PLTUBITAU-KBS31</t>
  </si>
  <si>
    <t>ACVK9RZRXT3A</t>
  </si>
  <si>
    <t>ACVK9RZR2G2</t>
  </si>
  <si>
    <t>ACVK9RZR3AG2</t>
  </si>
  <si>
    <t>ACVK9VTX2G2</t>
  </si>
  <si>
    <t>ACVK9VTX3AG2</t>
  </si>
  <si>
    <t>ACVK9QUA206</t>
  </si>
  <si>
    <t>ACVK9QUA3AG2</t>
  </si>
  <si>
    <t>ACVK9FMS2</t>
  </si>
  <si>
    <t>ACVK9FMS3A</t>
  </si>
  <si>
    <t>ACVK9GEM22G2</t>
  </si>
  <si>
    <t>ACVK9GEM2A3G2</t>
  </si>
  <si>
    <t>ACVK9GEM3A3G2</t>
  </si>
  <si>
    <t>ACVK9TAU-KBS1</t>
  </si>
  <si>
    <t>ACVK9TAU-KBS2</t>
  </si>
  <si>
    <t>ACVK9TAU-KBS3-1</t>
  </si>
  <si>
    <t>K10RZRXT3A</t>
  </si>
  <si>
    <t>K10RZR20G2</t>
  </si>
  <si>
    <t>K10RZR3AG2</t>
  </si>
  <si>
    <t>K10VTX2G2</t>
  </si>
  <si>
    <t>K10VTX3AG2</t>
  </si>
  <si>
    <t>K10QUA206</t>
  </si>
  <si>
    <t>K10QUA3AG2</t>
  </si>
  <si>
    <t>K10FMS206</t>
  </si>
  <si>
    <t>K10FMS3A6</t>
  </si>
  <si>
    <t>K10GEM22G2</t>
  </si>
  <si>
    <t>K10GEM2A3G2</t>
  </si>
  <si>
    <t>K10GEM3A3G2</t>
  </si>
  <si>
    <t>K10TAU-KBS1</t>
  </si>
  <si>
    <t>K10TAU-KBS2</t>
  </si>
  <si>
    <t>K10TAU-KBS3-1</t>
  </si>
  <si>
    <t>TENCATE PLATE - CR-3650 III SA - 6X6 - LEVEL III STAND ALONE SIDE PLATE - SINGLE CURVE - SIDE PLATE - FULL SIZE</t>
  </si>
  <si>
    <t>PLTCR365066FS</t>
  </si>
  <si>
    <t>TENCATE PLATE - CR-3650 III SA - 6X8 - LEVEL III STAND ALONE SIDE PLATE -  SINGLE CURVE - SIDE PLATE - FULL SIZE</t>
  </si>
  <si>
    <t>PLTCR365068FS</t>
  </si>
  <si>
    <t>TENCATE PLATE - CR-3650 III SA - 7X8 - LEVEL III STAND ALONE SIDE PLATE - SINGLE CURVE - SIDE PLATE - FULL SIZE</t>
  </si>
  <si>
    <t>PLTCR365078FS</t>
  </si>
  <si>
    <t>HIGHCOM GUARDIAN PLATE - 3S9 LEVEL III+ - STAND ALONE - SINGLE CURVE - 5X7 - FULL CUT</t>
  </si>
  <si>
    <t>PLTHBAGUARD149</t>
  </si>
  <si>
    <t>HIGHCOM GUARDIAN PLATE - 3S9 LEVEL III+ - STAND ALONE - SINGLE CURVE - 5X8 - FULL CUT</t>
  </si>
  <si>
    <t>PLTHBAGUARD150</t>
  </si>
  <si>
    <t>HIGHCOM GUARDIAN PLATE - 3S9 LEVEL III+ - STAND ALONE - SINGLE CURVE - 6X6 - FULL CUT</t>
  </si>
  <si>
    <t>PLTHBAGUARD151</t>
  </si>
  <si>
    <t>HIGHCOM GUARDIAN PLATE - 3S9 LEVEL III+ - STAND ALONE - SINGLE CURVE - 6X8 - FULL CUT</t>
  </si>
  <si>
    <t>PLTHBAGUARD152</t>
  </si>
  <si>
    <t>HIGHCOM GUARDIAN PLATE - 4S17 LEVEL IV STAND ALONE - SINGLE CURVE - 5X7 - FULL CUT</t>
  </si>
  <si>
    <t>PLTHBAGUARD121</t>
  </si>
  <si>
    <t>HIGHCOM GUARDIAN PLATE - 4S17 LEVEL IV STAND ALONE - SINGLE CURVE - 5X8 - FULL CUT</t>
  </si>
  <si>
    <t>PLTHBAGUARD122</t>
  </si>
  <si>
    <t>HIGHCOM GUARDIAN PLATE - 4S17 LEVEL IV STAND ALONE - SINGLE CURVE - 6X6 - FULL CUT</t>
  </si>
  <si>
    <t>PLTHBAGUARD123</t>
  </si>
  <si>
    <t>HIGHCOM GUARDIAN PLATE - 4S17 LEVEL IV STAND ALONE - SINGLE CURVE - 6X8 - FULL CUT</t>
  </si>
  <si>
    <t>PLTHBAGUARD124</t>
  </si>
  <si>
    <t>Ballistic-resistant Vest (no carrier)</t>
  </si>
  <si>
    <t>HIDDEN DEFENDER ULTRA CONCEALABLE SOFT ARMOR PANELS (SET OF 2) - RAZOR XT LEVEL IIIA - NIJ MODEL#: RZR-XT-IIIA</t>
  </si>
  <si>
    <t>HDEFRZRXT3A</t>
  </si>
  <si>
    <t>RZR-XT-IIIA</t>
  </si>
  <si>
    <t>5 year</t>
  </si>
  <si>
    <t xml:space="preserve">HIDDEN DEFENDER ULTRA CONCEALABLE SOFT ARMOR PANELS (SET OF 2) - RAZOR LEVEL II - NIJ MODEL#: RZRG2-A-II </t>
  </si>
  <si>
    <t>HDEFRZR20G2</t>
  </si>
  <si>
    <t>RZRG2-A-II</t>
  </si>
  <si>
    <t>HIDDEN DEFENDER ULTRA CONCEALABLE SOFT ARMOR PANELS (SET OF 2) - RAZOR LEVEL IIIA - NIJ MODEL#: RZRG2-A-IIIA</t>
  </si>
  <si>
    <t>HDEFRZR3AG2</t>
  </si>
  <si>
    <t>RZRG2-A-IIIA</t>
  </si>
  <si>
    <t>BRAVO CONCEALABLE PANELS (SET OF 2) - RAZOR XT LEVEL IIIA - NIJ MODEL#: RZR-XT-IIIA (GENDER NEUTRAL)</t>
  </si>
  <si>
    <t>RZRXTM3ABRV</t>
  </si>
  <si>
    <t>BRAVO CONCEALABLE PANELS (SET OF 2) - RAZOR LEVEL II - NIJ MODEL#: RZRG2-A-II (UNSTRUCTURED)</t>
  </si>
  <si>
    <t>RZRU2BRV</t>
  </si>
  <si>
    <t>BRAVO CONCEALABLE PANELS (SET OF 2) - RAZOR LEVEL II - NIJ MODEL#: RZRG2-A-II-FEM (FEMALE STRUCTURED)</t>
  </si>
  <si>
    <t>RZRF20RG2BRV</t>
  </si>
  <si>
    <t>RZRG2-A-II-FEM</t>
  </si>
  <si>
    <t>BRAVO CONCEALABLE PANELS (SET OF 2) - RAZOR LEVEL IIIA - NIJ MODEL#: RZRG2-A-IIIA (UNSTRUCTURED)</t>
  </si>
  <si>
    <t>RZRU3ARBRV</t>
  </si>
  <si>
    <t>BRAVO CONCEALABLE PANELS (SET OF 2) - RAZOR LEVEL IIIA - NIJ MODEL#: RZRG2-A-IIIA-FEM (FEMALE STRUCTURED)</t>
  </si>
  <si>
    <t>RZRF3ARG2BRV</t>
  </si>
  <si>
    <t>RZRG2-A-IIIA-FEM</t>
  </si>
  <si>
    <t>BRAVO CONCEALABLE PANELS (SET OF 2) - RAZOR LEVEL II - NIJ MODEL#: RZRG2-A-II (GENDER NEUTRAL)</t>
  </si>
  <si>
    <t>RZRM20RG2BRV</t>
  </si>
  <si>
    <t>BRAVO CONCEALABLE PANELS (SET OF 2) - RAZOR LEVEL IIIA - NIJ MODEL#: RZRG2-A-IIIA (GENDER NEUTRAL)</t>
  </si>
  <si>
    <t>RZRM3ARG2BRV</t>
  </si>
  <si>
    <t>BRAVO CONCEALABLE PANELS (SET OF 2) - VORTEX LEVEL II - NIJ MODEL#: AEXPG2-A-II (UNSTRUCTURED)</t>
  </si>
  <si>
    <t>VTXU20RG2BRV</t>
  </si>
  <si>
    <t>AEXPG2-A-II</t>
  </si>
  <si>
    <t>BRAVO CONCEALABLE PANELS (SET OF 2) - VORTEX LEVEL II - NIJ MODEL#: AEXPG2-A-II-FEM (FEMALE STRUCTURED))</t>
  </si>
  <si>
    <t>VTXF20RG2BRV</t>
  </si>
  <si>
    <t>AEXPG2-A-II-FEM</t>
  </si>
  <si>
    <t>BRAVO CONCEALABLE PANELS (SET OF 2) - VORTEX LEVEL IIIA - NIJ MODEL#: AEXPG2-A2 (UNSTRUCTURED)</t>
  </si>
  <si>
    <t>VTXU3ARG2BRV</t>
  </si>
  <si>
    <t>AEXPG2-A-IIIA</t>
  </si>
  <si>
    <t>BRAVO CONCEALABLE PANELS (SET OF 2) - VORTEX LEVEL IIIA - NIJ MODEL#: AEXPG2-A2-IIIA-FEM (FEMALE STRUCTURED)</t>
  </si>
  <si>
    <t>VTXF3ARG2BRV</t>
  </si>
  <si>
    <t>AEXPG2-A2-IIIA-FEM</t>
  </si>
  <si>
    <t>BRAVO CONCEALABLE PANELS (SET OF 2) - VORTEX LEVEL II - NIJ MODEL#: AEXPG2-A-II (GENDER NEUTRAL)</t>
  </si>
  <si>
    <t>VTXM20RG2BRV</t>
  </si>
  <si>
    <t>BRAVO CONCEALABLE PANELS (SET OF 2) - VORTEX LEVEL IIIA - NIJ MODEL#: AEXPG2-A-IIIA (GENDER NEUTRAL)</t>
  </si>
  <si>
    <t>VTXM3ARG2BRV</t>
  </si>
  <si>
    <t>BRAVO CONCEALABLE PANELS (SET OF 2) - QUANTUM LEVEL II - NIJ MODEL#: QTMF-B-II (UNSTRUCTURED)</t>
  </si>
  <si>
    <t>QUAU20R6BRV</t>
  </si>
  <si>
    <t>QTM-B-II</t>
  </si>
  <si>
    <t>BRAVO CONCEALABLE PANELS (SET OF 2) - QUANTUM LEVEL II - NIJ MODEL#: QTMF-B-II (FEMALE STRUCTURED)</t>
  </si>
  <si>
    <t>QUAF20R6BRV</t>
  </si>
  <si>
    <t>QTMF-B-II</t>
  </si>
  <si>
    <t>BRAVO CONCEALABLE PANELS (SET OF 2) - QUANTUM LEVEL IIIA - NIJ MODEL#: QTMF-C-IIIA (UNSTRUCTURED)</t>
  </si>
  <si>
    <t>QUAU3ARG2BRV</t>
  </si>
  <si>
    <t>QTMG2-A-IIIA</t>
  </si>
  <si>
    <t>BRAVO CONCEALABLE PANELS (SET OF 2) - QUANTUM LEVEL IIIA - NIJ MODEL#: QTMF-C-IIIA (FEMALE STRUCTURED)</t>
  </si>
  <si>
    <t>QUAF3AR6BRV</t>
  </si>
  <si>
    <t>QTMF-C-IIIA</t>
  </si>
  <si>
    <t>BRAVO CONCEALABLE PANELS (SET OF 2) - QUANTUM LEVEL II - NIJ MODEL#: QTM-B-II (GENDER NEUTRAL)</t>
  </si>
  <si>
    <t>QUAM20R6BRV</t>
  </si>
  <si>
    <t>BRAVO CONCEALABLE PANELS (SET OF 2) - QUANTUM LEVEL IIIA - NIJ MODEL#: QTMG2-A-IIIA (GENDER NEUTRAL)</t>
  </si>
  <si>
    <t>QUAM3AG2BRV</t>
  </si>
  <si>
    <t>BRAVO CONCEALABLE PANELS (SET OF 2) - FMS LEVEL II - NIJ MODEL#: FMSF-A-II (UNSTRUCTURED)</t>
  </si>
  <si>
    <t>FMSU2BRV</t>
  </si>
  <si>
    <t>FMS-A-II</t>
  </si>
  <si>
    <t>BRAVO CONCEALABLE PANELS (SET OF 2) - FMS LEVEL II - NIJ MODEL#: FMSF-A-II (FEMALE STRUCTURED)</t>
  </si>
  <si>
    <t>FMSF20BRV</t>
  </si>
  <si>
    <t>FMSF-A-II</t>
  </si>
  <si>
    <t>BRAVO CONCEALABLE PANELS (SET OF 2) - FMS LEVEL IIIA - NIJ MODEL#: FMSF-A-IIIA (UNSTRUCTURED)</t>
  </si>
  <si>
    <t>FMSU3AR6BRV</t>
  </si>
  <si>
    <t>FMS-A-IIIA</t>
  </si>
  <si>
    <t>BRAVO CONCEALABLE PANELS (SET OF 2) - FMS LEVEL IIIA - NIJ MODEL#: FMSF-A-IIIA (FEMALE STRUCTURED)</t>
  </si>
  <si>
    <t>FMSF3ABRV</t>
  </si>
  <si>
    <t>FMSF-A-IIIA</t>
  </si>
  <si>
    <t>BRAVO CONCEALABLE PANELS (SET OF 2) - FMS LEVEL II - NIJ MODEL#: FMS-A-II (GENDER NEUTRAL)</t>
  </si>
  <si>
    <t>FMSM2BRV</t>
  </si>
  <si>
    <t>BRAVO CONCEALABLE PANELS (SET OF 2) - FMS LEVEL IIIA - NIJ MODEL#: FMS-A-IIIA (GENDER NEUTRAL)</t>
  </si>
  <si>
    <t>FMSM3ABRV</t>
  </si>
  <si>
    <t>Combination Vest (no carrier)</t>
  </si>
  <si>
    <t>BRAVO CONCEALABLE PANELS (SET OF 2) - GEMINI LEVEL II/2/Spike - NIJ MODEL#: GEM-A-DP22 (UNSTRUCTURED)</t>
  </si>
  <si>
    <t>GEMF22R6G2BRV</t>
  </si>
  <si>
    <t>GEM-A-DP22</t>
  </si>
  <si>
    <t>II- 2/Spike</t>
  </si>
  <si>
    <t>BRAVO CONCEALABLE PANELS (SET OF 2) - GEMINI LEVEL IIA/3/Spike - NIJ MODEL#: GEM-A-DP2A3 (UNSTRUCTURED)</t>
  </si>
  <si>
    <t>GEMF2A3R6G2BRV</t>
  </si>
  <si>
    <t>GEM-A-DP2A3</t>
  </si>
  <si>
    <t>BRAVO CONCEALABLE PANELS (SET OF 2) - GEMINI LEVEL IIIA/3/Spike - NIJ MODEL#: GEM-C-DP3A3 (UNSTRUCTURED)</t>
  </si>
  <si>
    <t>GEMF3AR6G2BRV</t>
  </si>
  <si>
    <t>GEM-C-DP3A3</t>
  </si>
  <si>
    <t>BRAVO CONCEALABLE PANELS (SET OF 2) - GEMINI LEVEL II/2/Spike - NIJ MODEL#: GEM-A-DP22 (GENDER NEUTRAL)</t>
  </si>
  <si>
    <t>GEMM22R6G2BRV</t>
  </si>
  <si>
    <t>BRAVO CONCEALABLE PANELS (SET OF 2) - GEMINI LEVEL IIA/3/Spike - NIJ MODEL#: GEM-A-DP2A3 (GENDER NEUTRAL)</t>
  </si>
  <si>
    <t>GEMM2A3G2BRV</t>
  </si>
  <si>
    <t>BRAVO CONCEALABLE PANELS (SET OF 2) - GEMINI LEVEL IIIA/3/Spike - NIJ MODEL#: GEM-C-DP3A3 (GENDER NEUTRAL)</t>
  </si>
  <si>
    <t>GEMM3AG2BRV</t>
  </si>
  <si>
    <t>Stab-resistant Vest (no carrier)</t>
  </si>
  <si>
    <t>Spike</t>
  </si>
  <si>
    <t>BRAVO CONCEALABLE PANELS (SET OF 2) - TAURUS KDH BS 1/Spike - NIJ MODEL#: KDH-BS1 (UNSTRUCTURED)</t>
  </si>
  <si>
    <t>TAU-KBS1FBRV</t>
  </si>
  <si>
    <t>KDH-BS1</t>
  </si>
  <si>
    <t>BRAVO CONCEALABLE PANELS (SET OF 2) - TAURUS KDH BS 2/Spike - NIJ MODEL#: KDH-BS2 (UNSTRUCTURED)</t>
  </si>
  <si>
    <t>TAU-KBS2FBRV</t>
  </si>
  <si>
    <t>KDH-BS2</t>
  </si>
  <si>
    <t>BRAVO CONCEALABLE PANELS (SET OF 2) - TAURUS KDH BS 3/Spike - NIJ MODEL#: KDH-BS3-1 (UNSTRUCTURED)</t>
  </si>
  <si>
    <t>TAU-KBS3-1FBRV</t>
  </si>
  <si>
    <t>KDH-BS3-1</t>
  </si>
  <si>
    <t>BRAVO CONCEALABLE PANELS (SET OF 2) - TAURUS KDH BS 1/Spike - NIJ MODEL#: KDH-BS1 (GENDER NEUTRAL)</t>
  </si>
  <si>
    <t>TAU-KBS1MBRV</t>
  </si>
  <si>
    <t>BRAVO CONCEALABLE PANELS (SET OF 2) - TAURUS KDH BS 2/Spike - NIJ MODEL#: KDH-BS2 (GENDER NEUTRAL)</t>
  </si>
  <si>
    <t>TAU-KBS2MBRV</t>
  </si>
  <si>
    <t>BRAVO CONCEALABLE PANELS (SET OF 2) - TAURUS KDH BS 3/Spike - NIJ MODEL#: KDH-BS3-1 (GENDER NEUTRAL)</t>
  </si>
  <si>
    <t>TAU-KBS3-1MBRV</t>
  </si>
  <si>
    <t>PC PLT BCKR SH CUT RZR XT 8X10 - 8X10 SHOOTER CUT SOFT ARMOR - BALLISTIC INSERTS (SET OF 2) - RAZOR XT LEVEL IIIA - NIJ MODEL#: RZR-XT-IIIA</t>
  </si>
  <si>
    <t>PBSCRZRXT3A810</t>
  </si>
  <si>
    <t>PC PLT BCKR SH CUT RZR 2 G2 - 8X10 PLATE BACKERS - SHOOTER CUT SOFT ARMOR - BALLISTIC INSERTS (SET OF 2) - RAZOR LEVEL II - NIJ MODEL#: RZRG2-A-II</t>
  </si>
  <si>
    <t>PBSCRZR20G2810</t>
  </si>
  <si>
    <t>PC PLT BCKR SH CUT RZR 3A G2 8X10 - 8X10 PLATE BACKERS - SHOOTER CUT SOFT ARMOR - BALLISTIC INSERTS (SET OF 2) - RAZOR LEVEL IIIA - NIJ MODEL#: RZRG2-A-IIIA</t>
  </si>
  <si>
    <t>PBSCRZR3AG2810</t>
  </si>
  <si>
    <t>PC PLT BCKR SH CUT VTX 2 G2 8X10 - 8X10 SHOOTER CUT SOFT ARMOR - BALLISTIC INSERTS (SET OF 2) - VORTEX LEVEL II - NIJ MODEL#: AEXPG2-A-II</t>
  </si>
  <si>
    <t>PBSCVTX20G2810</t>
  </si>
  <si>
    <t>PC PLT BCKR SH CUT VTX 3A G2 8X10 - 8X10 SHOOTER CUT SOFT ARMOR - BALLISTIC INSERTS (SET OF 2) - VORTEX LEVEL IIIA - NIJ MODEL#: AEXPG2-A-IIIA</t>
  </si>
  <si>
    <t>PBSCVTX3AG2810</t>
  </si>
  <si>
    <t>PC PLT BCKR SH CUT QUA 2 06 8X10 - 8X10 SHOOTER CUT SOFT ARMOR - BALLISTIC INSERTS (SET OF 2) - QUANTUM LEVEL II - NIJ MODEL#: QTM-B-II</t>
  </si>
  <si>
    <t>PBSCQUA206810</t>
  </si>
  <si>
    <t>PC PLT BCKR SH CUT QUA  3AG2 8X10 - 8X10 SHOOTER CUT SOFT ARMOR - BALLISTIC INSERTS (SET OF 2) - QUANTUM LEVEL IIIA - NIJ MODEL#: QTMG2-A-IIIA</t>
  </si>
  <si>
    <t>PBSCQUA3AG2810</t>
  </si>
  <si>
    <t>PC PLT BCKR SH CUT FMS 2 06 8X10 - 8X10 SHOOTER CUT SOFT ARMOR - BALLISTIC INSERTS (SET OF 2) - FMS LEVEL II - NIJ MODEL#: FMS-A-II</t>
  </si>
  <si>
    <t>PBSCFMS206810</t>
  </si>
  <si>
    <t>PC PLT BCKR SH CUT FMS 3A 06 8X10 - 8X10 SHOOTER CUT SOFT ARMOR - BALLISTIC INSERTS (SET OF 2) - FMS LEVEL IIIA - NIJ MODEL#: FMS-A-IIIA</t>
  </si>
  <si>
    <t>PBSCFMS3A6810</t>
  </si>
  <si>
    <t>PC PLT BCKR SH CUT GEM 22G2 8X10 - 8X10 SHOOTER CUT SOFT ARMOR - BALLISTIC INSERTS (SET OF 2) - GEMINI LEVEL II/2/Spike - NIJ MODEL#: GEM-A-DP22</t>
  </si>
  <si>
    <t>PBSCGEM22G2810</t>
  </si>
  <si>
    <t>PC PLT BCKR SH CUT GEM 2A3G2 8X10 - 8X10 SHOOTER CUT SOFT ARMOR - BALLISTIC INSERTS (SET OF 2) - GEMINI LEVEL IIA/3/Spike - NIJ MODEL#: GEM-A-DP2A3</t>
  </si>
  <si>
    <t>PBSCGEM2A3G2810</t>
  </si>
  <si>
    <t>PC PLT BCKR SH CUT GEM 3A 3 G2 8X - 8X10 SHOOTER CUT SOFT ARMOR - BALLISTIC INSERTS (SET OF 2) - GEMINI LEVEL IIIA/3/Spike - NIJ MODEL#: GEM-C-DP3A3</t>
  </si>
  <si>
    <t>PBSCGEM3A3G2810</t>
  </si>
  <si>
    <t>PC PLT BCKR SH CUT TAU SPK 1 8X10 - 8X10 SHOOTER CUT SOFT ARMOR - BALLISTIC INSERTS (SET OF 2) - TAURUS KDH BS 1/Spike - NIJ MODEL#: KDH-BS1</t>
  </si>
  <si>
    <t>PBSC810TAUKBS1</t>
  </si>
  <si>
    <t>PC PLT BCKR SH CUT TAU SPK 2 8X10 - 8X10 SHOOTER CUT SOFT ARMOR - BALLISTIC INSERTS (SET OF 2) - TAURUS KDH BS 2/Spike - NIJ MODEL#: KDH-BS2</t>
  </si>
  <si>
    <t>PBSC810TAUKBS2</t>
  </si>
  <si>
    <t>PC PLT BCKR SH CUT TAU SPK 3 8X10  - 8X10 SHOOTER CUT SOFT ARMOR - BALLISTIC INSERTS (SET OF 2) - TAURUS KDH BS 3/Spike - NIJ MODEL#: KDH-BS3-1</t>
  </si>
  <si>
    <t>PBSC810TAUKBS31</t>
  </si>
  <si>
    <t>PC PLT BCKR SH CUT RZR XT 10X12 - 10X12 SHOOTER CUT SOFT ARMOR - BALLISTIC INSERTS (SET OF 2) - RAZOR XT LEVEL IIIA - NIJ MODEL#: RZR-XT-IIIA</t>
  </si>
  <si>
    <t>PBSCRZRXT3A1012</t>
  </si>
  <si>
    <t>PC PLT BCKR SH CUT RZR 2 G2 10X12 - 10X12 PLATE BACKERS - SHOOTER CUT SOFT ARMOR - BALLISTIC INSERTS (SET OF 2) - RAZOR LEVEL II - NIJ MODEL#: RZRG2-A-II</t>
  </si>
  <si>
    <t>PBSCRZR20G21012</t>
  </si>
  <si>
    <t>PC PLT BCKR SH CUT RZR 3AG2 10X12 - 10X12 PLATE BACKERS - SHOOTER CUT SOFT ARMOR - BALLISTIC INSERTS (SET OF 2) - RAZOR LEVEL IIIA - NIJ MODEL#: RZRG2-A-IIIA</t>
  </si>
  <si>
    <t>PBSCRZR3AG21012</t>
  </si>
  <si>
    <t>PC PLT BCKR SH CUT VTX 2 G2 10X12 - 10X12 SHOOTER CUT SOFT ARMOR - BALLISTIC INSERTS (SET OF 2) - VORTEX LEVEL II - NIJ MODEL#: AEXPG2-A-II</t>
  </si>
  <si>
    <t>PBSCVTX20G21012</t>
  </si>
  <si>
    <t>PC PLT BCKR SH CUT VTX 3AG2 10X12 - 10X12 SHOOTER CUT SOFT ARMOR - BALLISTIC INSERTS (SET OF 2) - VORTEX LEVEL IIIA - NIJ MODEL#: AEXPG2-A-IIIA</t>
  </si>
  <si>
    <t>PBSCVTX3AG21012</t>
  </si>
  <si>
    <t>PC PLT BCKR SH CUT QUA 2 06 10X12 - 10X12 SHOOTER CUT SOFT ARMOR - BALLISTIC INSERTS (SET OF 2) - QUANTUM LEVEL II - NIJ MODEL#: QTM-B-II</t>
  </si>
  <si>
    <t>PBSCQUA2061012</t>
  </si>
  <si>
    <t>PC PLT BCKR SH CUT QUA 3AG2 10X12 - 10X12 SHOOTER CUT SOFT ARMOR - BALLISTIC INSERTS (SET OF 2) - QUANTUM LEVEL IIIA - NIJ MODEL#: QTMG2-A-IIIA</t>
  </si>
  <si>
    <t>PBSCQUA3AG21012</t>
  </si>
  <si>
    <t>PC PLT BCKR SH CUT FMS 2 06 10X12 - 10X12 SHOOTER CUT SOFT ARMOR - BALLISTIC INSERTS (SET OF 2) - FMS LEVEL II - NIJ MODEL#: FMS-A-II</t>
  </si>
  <si>
    <t>PBSCFMS2061012</t>
  </si>
  <si>
    <t>PC PLT BCKR SH CUT FMS 3A06 10X12 - 10X12 SHOOTER CUT SOFT ARMOR - BALLISTIC INSERTS (SET OF 2) - FMS LEVEL IIIA - NIJ MODEL#: FMS-A-IIIA</t>
  </si>
  <si>
    <t>PBSCFMS3A61012</t>
  </si>
  <si>
    <t>PC PLT BCKR SH CUT GEM 22G2 10X12 - 10X12 SHOOTER CUT SOFT ARMOR - BALLISTIC INSERTS (SET OF 2) - GEMINI LEVEL II/2/Spike - NIJ MODEL#: GEM-A-DP22</t>
  </si>
  <si>
    <t>PBSCGEM22G21012</t>
  </si>
  <si>
    <t>PC PLT BCKR SH CUT GEM2A3G2 10X12 - 10X12 SHOOTER CUT SOFT ARMOR - BALLISTIC INSERTS (SET OF 2) - GEMINI LEVEL IIA/3/Spike - NIJ MODEL#: GEM-A-DP2A3</t>
  </si>
  <si>
    <t>PBSCGEM2A3G210</t>
  </si>
  <si>
    <t>PC PLT BCKR SH CUT GEM3A3G2 10X12 - 10X12 SHOOTER CUT SOFT ARMOR - BALLISTIC INSERTS (SET OF 2) - GEMINI LEVEL IIIA/3/Spike - NIJ MODEL#: GEM-C-DP3A3</t>
  </si>
  <si>
    <t>PBSCGEM3A3G2101</t>
  </si>
  <si>
    <t>PC PLT BCKR SH CUT TAU SPK1 10X12 - 10X12 SHOOTER CUT SOFT ARMOR - BALLISTIC INSERTS (SET OF 2) - TAURUS KDH BS 1/Spike - NIJ MODEL#: KDH-BS1</t>
  </si>
  <si>
    <t>PBSC1012TAUKBS1</t>
  </si>
  <si>
    <t>PC PLT BCKR SH CUT TAU SPK2 10X12 - 10X12 SHOOTER CUT SOFT ARMOR - BALLISTIC INSERTS (SET OF 2) - TAURUS KDH BS 2/Spike - NIJ MODEL#: KDH-BS2</t>
  </si>
  <si>
    <t>PBSC1012TAUKBS2</t>
  </si>
  <si>
    <t>PC PLT BCKR SH CUT TAU SPK3 10X12  - 10X12 SHOOTER CUT SOFT ARMOR - BALLISTIC INSERTS (SET OF 2) - TAURUS KDH BS 3/Spike - NIJ MODEL#: KDH-BS3-1</t>
  </si>
  <si>
    <t>PBSC1012TAUKBS3</t>
  </si>
  <si>
    <t>PC PLATE BACKERS - 10X12 SAPI CUT SOFT ARMOR - BALLISTIC INSERTS (SET OF 2) - RAZOR XT LEVEL IIIA - NIJ MODEL#: RZR-XT-IIIA</t>
  </si>
  <si>
    <t>PLTRZRXT3A10X12</t>
  </si>
  <si>
    <t>PC PLATE BACKERS - 10X12 SAPI CUT SOFT ARMOR - BALLISTIC INSERTS (SET OF 2) - RAZOR LEVEL II - NIJ MODEL#: RZRG2-A-II</t>
  </si>
  <si>
    <t>PLTRZR20G210X12</t>
  </si>
  <si>
    <t>PC PLATE BACKERS - 10X12 SAPI CUT SOFT ARMOR - BALLISTIC INSERTS (SET OF 2) - RAZOR LEVEL IIIA - NIJ MODEL#: RZRG2-A-IIIA</t>
  </si>
  <si>
    <t>PLTRZR3AG210X12</t>
  </si>
  <si>
    <t>PC PLATE BACKERS - 10X12 SAPI CUT SOFT ARMOR - BALLISTIC INSERTS (SET OF 2) - VORTEX LEVEL II - NIJ MODEL#: AEXPG2-A-II</t>
  </si>
  <si>
    <t>PLTVTX20G210X12</t>
  </si>
  <si>
    <t>PC PLATE BACKERS - 10X12 SAPI CUT SOFT ARMOR - BALLISTIC INSERTS (SET OF 2) - VORTEX LEVEL IIIA - NIJ MODEL#: AEXPG2-A-IIIA</t>
  </si>
  <si>
    <t>PLTVTX3AG210X12</t>
  </si>
  <si>
    <t>PC PLATE BACKERS - 10X12 SAPI CUT SOFT ARMOR - BALLISTIC INSERTS (SET OF 2) - QUANTUM LEVEL II - NIJ MODEL#: QTM-B-II</t>
  </si>
  <si>
    <t>PLTQUA20610X12</t>
  </si>
  <si>
    <t>PC PLATE BACKERS - 10X12 SAPI CUT SOFT ARMOR - BALLISTIC INSERTS (SET OF 2) - QUANTUM LEVEL IIIA - NIJ MODEL#: QTMG2-A-IIIA</t>
  </si>
  <si>
    <t>PLTQUA3AG210X12</t>
  </si>
  <si>
    <t>PC PLATE BACKERS - 10X12 SAPI CUT SOFT ARMOR - BALLISTIC INSERTS (SET OF 2) - FMS LEVEL II - NIJ MODEL#: FMS-A-II</t>
  </si>
  <si>
    <t>PLTFMS20610X12</t>
  </si>
  <si>
    <t>PC PLATE BACKERS - 10X12 SAPI CUT SOFT ARMOR - BALLISTIC INSERTS (SET OF 2) - FMS LEVEL IIIA - NIJ MODEL#: FMS-A-IIIA</t>
  </si>
  <si>
    <t>PLTFMS3A610X12</t>
  </si>
  <si>
    <t>PC PLATE BACKERS - 10X12 SAPI CUT SOFT ARMOR - BALLISTIC INSERTS (SET OF 2) - GEMINI LEVEL II/2/Spike - NIJ MODEL#: GEM-A-DP22</t>
  </si>
  <si>
    <t>PLTGEM22G210X12</t>
  </si>
  <si>
    <t>PC PLATE BACKERS - 10X12 SAPI CUT SOFT ARMOR - BALLISTIC INSERTS (SET OF 2) - GEMINI LEVEL IIA/3/Spike - NIJ MODEL#: GEM-A-DP2A3</t>
  </si>
  <si>
    <t>PLTGEM2A3G21012</t>
  </si>
  <si>
    <t>PC PLATE BACKERS - 10X12 SAPI CUT SOFT ARMOR - BALLISTIC INSERTS (SET OF 2) - GEMINI LEVEL IIIA/3/Spike - NIJ MODEL#: GEM-C-DP3A3</t>
  </si>
  <si>
    <t>PLTGEM3A3G21012</t>
  </si>
  <si>
    <t>PC PLATE BACKERS - 10X12 SAPI CUT SOFT ARMOR - BALLISTIC INSERTS (SET OF 2) - TAURUS KDH BS 1/Spike - NIJ MODEL#: KDH-BS1</t>
  </si>
  <si>
    <t>PLT1012TAUKBS-1</t>
  </si>
  <si>
    <t>PC PLATE BACKERS - 10X12 SAPI CUT SOFT ARMOR - BALLISTIC INSERTS (SET OF 2) - TAURUS KDH BS 2/Spike - NIJ MODEL#: KDH-BS2</t>
  </si>
  <si>
    <t>PLT1012TAUKBS-2</t>
  </si>
  <si>
    <t>PC PLATE BACKERS - 10X12 SAPI CUT SOFT ARMOR - BALLISTIC INSERTS (SET OF 2) - TAURUS KDH BS 3/Spike - NIJ MODEL#: KDH-BS3-1</t>
  </si>
  <si>
    <t>PLT1012TAUKBS31</t>
  </si>
  <si>
    <t>LIGHTHAWK XT 3.0 (BALCS/SPEAR) BALLISTICS - RAZOR XT LEVEL IIIA - NIJ MODEL#: RZR-XT-IIIA</t>
  </si>
  <si>
    <t>BALCSRZRXT3A</t>
  </si>
  <si>
    <t>LIGHTHAWK XT 3.0 (BALCS/SPEAR) BALLISTICS - RAZOR LEVEL II - NIJ MODEL#: RZRG2-A-II</t>
  </si>
  <si>
    <t>BALCSRZR20G2</t>
  </si>
  <si>
    <t>LIGHTHAWK XT 3.0 (BALCS/SPEAR) BALLISTICS - RAZOR LEVEL IIIA - NIJ MODEL#: RZRG2-A-IIIA</t>
  </si>
  <si>
    <t>BALCSRZR3AG2</t>
  </si>
  <si>
    <t>LIGHTHAWK XT 3.0 (BALCS/SPEAR) BALLISTICS - VORTEX LEVEL II - NIJ MODEL#: AEXPG2-A-II</t>
  </si>
  <si>
    <t>BALCSVTX20G2</t>
  </si>
  <si>
    <t>LIGHTHAWK XT 3.0 (BALCS/SPEAR) BALLISTICS - VORTEX LEVEL IIIA - NIJ MODEL#: AEXPG2-A-IIIA</t>
  </si>
  <si>
    <t>BALCSVTX3AG2</t>
  </si>
  <si>
    <t>LIGHTHAWK XT 3.0 (BALCS/SPEAR) BALLISTICS - QUANTUM LEVEL II - NIJ MODEL#: QTM-B-II</t>
  </si>
  <si>
    <t>BALCSQUA20R6</t>
  </si>
  <si>
    <t>LIGHTHAWK XT 3.0 (BALCS/SPEAR) BALLISTICS - QUANTUM LEVEL IIIA - NIJ MODEL#: QTMG2-A-IIIA</t>
  </si>
  <si>
    <t>BALCSQUA3AG2</t>
  </si>
  <si>
    <t>LIGHTHAWK XT 3.0 (BALCS/SPEAR) BALLISTICS - FMS LEVEL II - NIJ MODEL#: FMS-A-II</t>
  </si>
  <si>
    <t>BALCSFMS20R6</t>
  </si>
  <si>
    <t>LIGHTHAWK XT 3.0 (BALCS/SPEAR) BALLISTICS - FMS LEVEL IIIA - NIJ MODEL#: FMS-A-IIIA</t>
  </si>
  <si>
    <t>BALCSFMS3AR6</t>
  </si>
  <si>
    <t>LIGHTHAWK XT 3.0 (BALCS/SPEAR) BALLISTICS - GEMINI LEVEL II/2/Spike - NIJ MODEL#: GEM-A-DP22</t>
  </si>
  <si>
    <t>BALCSGEM22RG2</t>
  </si>
  <si>
    <t>LIGHTHAWK XT 3.0 (BALCS/SPEAR) BALLISTICS - GEMINI LEVEL IIA/3/Spike - NIJ MODEL#: GEM-A-DP2A3</t>
  </si>
  <si>
    <t>BALCSGEM2A3RG2</t>
  </si>
  <si>
    <t>LIGHTHAWK XT 3.0 (BALCS/SPEAR) BALLISTICS - GEMINI LEVEL IIIA/3/Spike - NIJ MODEL#: GEM-C-DP3A3</t>
  </si>
  <si>
    <t>BALCSGEM3A3RG2</t>
  </si>
  <si>
    <t>LIGHTHAWK XT 3.0 (BALCS/SPEAR) BALLISTICS - TAURUS KDH BS 1/Spike - NIJ MODEL#: KDH-BS1</t>
  </si>
  <si>
    <t>BALCSTAU-KBS1</t>
  </si>
  <si>
    <t>LIGHTHAWK XT 3.0 (BALCS/SPEAR) BALLISTICS - TAURUS KDH BS 2/Spike - NIJ MODEL#: KDH-BS2</t>
  </si>
  <si>
    <t>BALCSTAU-KBS2</t>
  </si>
  <si>
    <t>LIGHTHAWK XT 3.0 (BALCS/SPEAR) BALLISTICS - TAURUS KDH BS 3/Spike - NIJ MODEL#: KDH-BS3-1</t>
  </si>
  <si>
    <t>BALCSTAU-KBS3-1</t>
  </si>
  <si>
    <t>RAVEN 2.0 (MBAV) BALLISTICS - RAZOR XT LEVEL IIIA - NIJ MODEL#: RZR-XT-IIIA</t>
  </si>
  <si>
    <t>RESRZRXT3A</t>
  </si>
  <si>
    <t>RAVEN 2.0 (MBAV) BALLISTICS - RAZOR LEVEL II - NIJ MODEL#: RZRG2-A-II</t>
  </si>
  <si>
    <t>RESRZR20G2</t>
  </si>
  <si>
    <t>RAVEN 2.0 (MBAV) BALLISTICS - RAZOR LEVEL IIIA - NIJ MODEL#: RZRG2-A-IIIA</t>
  </si>
  <si>
    <t>RESRZR3AG2</t>
  </si>
  <si>
    <t>RAVEN 2.0 (MBAV) BALLISTICS - VORTEX LEVEL II - NIJ MODEL#: AEXPG2-A-II</t>
  </si>
  <si>
    <t>RESVTX20G2</t>
  </si>
  <si>
    <t>RAVEN 2.0 (MBAV) BALLISTICS - VORTEX LEVEL IIIA - NIJ MODEL#: AEXPG2-A-IIIA</t>
  </si>
  <si>
    <t>RESVTX3AG2</t>
  </si>
  <si>
    <t>RAVEN 2.0 (MBAV) BALLISTICS - QUANTUM LEVEL II - NIJ MODEL#: QTM-B-II</t>
  </si>
  <si>
    <t>RESQUA20</t>
  </si>
  <si>
    <t>RAVEN 2.0 (MBAV) BALLISTICS - QUANTUM LEVEL IIIA - NIJ MODEL#: QTMG2-A-IIIA</t>
  </si>
  <si>
    <t>RESQUA3AG2</t>
  </si>
  <si>
    <t>RAVEN 2.0 (MBAV) BALLISTICS - FMS LEVEL II - NIJ MODEL#: FMS-A-II</t>
  </si>
  <si>
    <t>RESFMS20</t>
  </si>
  <si>
    <t>RAVEN 2.0 (MBAV) BALLISTICS - FMS LEVEL IIIA - NIJ MODEL#: FMS-A-IIIA</t>
  </si>
  <si>
    <t>RESFMS3A</t>
  </si>
  <si>
    <t>RAVEN 2.0 (MBAV) BALLISTICS - GEMINI LEVEL II/2/Spike - NIJ MODEL#: GEM-A-DP22</t>
  </si>
  <si>
    <t>RESGEM22G2</t>
  </si>
  <si>
    <t>RAVEN 2.0 (MBAV) BALLISTICS - GEMINI LEVEL IIA/3/Spike - NIJ MODEL#: GEM-A-DP2A3</t>
  </si>
  <si>
    <t>RESGEM2A3G2</t>
  </si>
  <si>
    <t>RAVEN 2.0 (MBAV) BALLISTICS - GEMINI LEVEL IIIA/3/Spike - NIJ MODEL#: GEM-C-DP3A3</t>
  </si>
  <si>
    <t>RESGEM3A3G2</t>
  </si>
  <si>
    <t>RAVEN 2.0 (MBAV) BALLISTICS - TAURUS KDH BS 1/Spike - NIJ MODEL#: KDH-BS1</t>
  </si>
  <si>
    <t>RESTAUKDHBS1</t>
  </si>
  <si>
    <t>RAVEN 2.0 (MBAV) BALLISTICS - TAURUS KDH BS 2/Spike - NIJ MODEL#: KDH-BS2</t>
  </si>
  <si>
    <t>RESTAUKDHBS2</t>
  </si>
  <si>
    <t>RAVEN 2.0 (MBAV) BALLISTICS - TAURUS KDH BS 3/Spike - NIJ MODEL#: KDH-BS3-1</t>
  </si>
  <si>
    <t>RESTAUKDHBS3-1</t>
  </si>
  <si>
    <t>TENCATE PLATE - CR-3200 III+ SA - 8X10 - NIJ 0101.06 CERTIFIED LEVEL III+ STAND ALONE PLATE - MULTI CURVE - FULL SIZE</t>
  </si>
  <si>
    <t>PLTCR3200810FS</t>
  </si>
  <si>
    <t>D2332</t>
  </si>
  <si>
    <t>TENCATE PLATE - CR-3200 III+ SA - 10X12 - NIJ 0101.06 CERTIFIED LEVEL III+ STAND ALONE PLATE - MULTI CURVE - FULL SIZE</t>
  </si>
  <si>
    <t>PLTCR32001012FS</t>
  </si>
  <si>
    <t>TENCATE PLATE - CR-3200 III+ SA - 8X10 - NIJ 0101.06 CERTIFIED LEVEL III+ STAND ALONE PLATE - MULTI CURVE - SAPI CUT</t>
  </si>
  <si>
    <t>PLTCR3200810SE</t>
  </si>
  <si>
    <t>TENCATE PLATE - CR-3200 III+ SA - 10X12 - NIJ 0101.06 CERTIFIED LEVEL III+ STAND ALONE PLATE - MULTI CURVE - SAPI CUT</t>
  </si>
  <si>
    <t>PLTCR32001012SE</t>
  </si>
  <si>
    <t>TENCATE PLATE - CR-3200 III+ SA - 8X10 - NIJ 0101.06 CERTIFIED LEVEL III+ STAND ALONE PLATE - MULTI CURVE - SHOOTERS CUT</t>
  </si>
  <si>
    <t>PLTCR3200810SH</t>
  </si>
  <si>
    <t>TENCATE PLATE - CR-3200 III+ SA - 10X12 - NIJ 0101.06 CERTIFIED LEVEL III+ STAND ALONE PLATE - MULTI CURVE - SHOOTERS CUT</t>
  </si>
  <si>
    <t>PLTCR32001012SH</t>
  </si>
  <si>
    <t>TENCATE PLATE - CR-3200 III+ SA - SM - NIJ 0101.06 CERTIFIED LEVEL III+ STAND ALONE PLATE - MULTI CURVE - SAPI/ESAPI</t>
  </si>
  <si>
    <t>PLTCR3200SMSE</t>
  </si>
  <si>
    <t>TENCATE PLATE - CR-3200 III+ SA - MD - NIJ 0101.06 CERTIFIED LEVEL III+ STAND ALONE PLATE - MULTI CURVE - SAPI/ESAPI</t>
  </si>
  <si>
    <t>PLTCR3200MDSE</t>
  </si>
  <si>
    <t>TENCATE PLATE - CR-3200 III+ SA - LG - NIJ 0101.06 CERTIFIED LEVEL III+ STAND ALONE PLATE - MULTI CURVE - SAPI/ESAPI</t>
  </si>
  <si>
    <t>PLTCR3200LGSE</t>
  </si>
  <si>
    <t>TENCATE PLATE - CR-3200 III+ SA - XL - NIJ 0101.06 CERTIFIED LEVEL III+ STAND ALONE PLATE - SAPI/ESAPI</t>
  </si>
  <si>
    <t>PLTCR3200XLSE</t>
  </si>
  <si>
    <t>TENCATE PLATE - CR-3600 III SA - 8X10 - NIJ 0101.06 CERTIFIED LEVEL III STAND ALONE PLATE - MULTI CURVE - FULL SIZE</t>
  </si>
  <si>
    <t>PLTCR3600810FS</t>
  </si>
  <si>
    <t>D1652</t>
  </si>
  <si>
    <t>TENCATE PLATE - CR-3600 III SA - 10X12 - NIJ 0101.06 CERTIFIED LEVEL III STAND ALONE PLATE - MULTI CURVE - FULL SIZE</t>
  </si>
  <si>
    <t>PLTCR36001012FS</t>
  </si>
  <si>
    <t>TENCATE PLATE - CR-3600 III SA - 8X10 - NIJ 0101.06 CERTIFIED LEVEL III STAND ALONE PLATE - MULTI CURVE - SAPI CUT</t>
  </si>
  <si>
    <t>PLTCR3600810SE</t>
  </si>
  <si>
    <t>TENCATE PLATE - CR-3600 III SA - 10X12 - NIJ 0101.06 CERTIFIED LEVEL III STAND ALONE PLATE - MULTI CURVE - SAPI CUT</t>
  </si>
  <si>
    <t>PLTCR36001012SE</t>
  </si>
  <si>
    <t>TENCATE PLATE - CR-3600 III SA - 8X10 -  NIJ 0101.06 CERTIFIED LEVEL III STAND ALONE PLATE - MULTI CURVE - SHOOTERS CUT</t>
  </si>
  <si>
    <t>PLTCR3600810SH</t>
  </si>
  <si>
    <t>TENCATE PLATE - CR-3600 III SA - 10X12 -  NIJ 0101.06 CERTIFIED LEVEL III STAND ALONE PLATE - MULTI CURVE - SHOOTERS CUT</t>
  </si>
  <si>
    <t>PLTCR36001012SH</t>
  </si>
  <si>
    <t>TENCATE PLATE - CR-3600 III SA - SM - NIJ 0101.06 CERTIFIED LEVEL III STAND ALONE PLATE - MULTI CURVE - SAPI/ESAPI</t>
  </si>
  <si>
    <t>PLTCR3600SMSE</t>
  </si>
  <si>
    <t>TENCATE PLATE - CR-3600 III SA - MD - NIJ 0101.06 CERTIFIED LEVEL III STAND ALONE PLATE - MULTI CURVE - SAPI/ESAPI</t>
  </si>
  <si>
    <t>PLTCR3600MDSE</t>
  </si>
  <si>
    <t>TENCATE PLATE - CR-3600 III SA - LG - NIJ 0101.06 CERTIFIED LEVEL III STAND ALONE PLATE - MULTI CURVE - SAPI/ESAPI</t>
  </si>
  <si>
    <t>PLTCR3600LGSE</t>
  </si>
  <si>
    <t>TENCATE PLATE - CR-3600 III SA - XL - NIJ 0101.06 CERTIFIED LEVEL III STAND ALONE PLATE - MULTI CURVE - SAPI/ESAPI</t>
  </si>
  <si>
    <t>PLTCR3600XLSE</t>
  </si>
  <si>
    <t>TENCATE PLATE - CR-3650 III SA - 8X10 - NIJ 0101.06 CERTIFIED LEVEL III STAND ALONE PLATE - MULTI CURVE - SAPI CUT</t>
  </si>
  <si>
    <t>PLTCR3650810SE</t>
  </si>
  <si>
    <t>D2811</t>
  </si>
  <si>
    <t>TENCATE PLATE - CR-3650 III SA -10X12 - NIJ 0101.06 CERTIFIED LEVEL III STAND ALONE PLATE - MULTI CURVE - SAPI/ESAPI</t>
  </si>
  <si>
    <t>PLTCR36501012SE</t>
  </si>
  <si>
    <t>TENCATE PLATE - CR-3650 III SA - XS - NIJ 0101.06 CERTIFIED LEVEL III STAND ALONE PLATE - MULTI CURVE - SAPI/ESAPI</t>
  </si>
  <si>
    <t>PLTCR3650XSSE</t>
  </si>
  <si>
    <t>TENCATE PLATE - CR-3650 III SA - SM - NIJ 0101.06 CERTIFIED LEVEL III STAND ALONE PLATE - MULTI CURVE - SAPI/ESAPI</t>
  </si>
  <si>
    <t>PLTCR3650SMSE</t>
  </si>
  <si>
    <t>TENCATE PLATE - CR-3650 III SA - MD - NIJ 0101.06 CERTIFIED LEVEL III STAND ALONE PLATE - MULTI CURVE - SAPI/ESAPI</t>
  </si>
  <si>
    <t>PLTCR3650MDSE</t>
  </si>
  <si>
    <t>TENCATE PLATE - CR-3650 III SA - LG - NIJ 0101.06 CERTIFIED LEVEL III STAND ALONE PLATE - MULTI CURVE - SAPI/ESAPI</t>
  </si>
  <si>
    <t>PLTCR3650LGSE</t>
  </si>
  <si>
    <t>TENCATE PLATE - CR-3650 III SA - XL - NIJ 0101.06 CERTIFIED LEVEL III STAND ALONE PLATE - MULTI CURVE - SAPI/ESAPI</t>
  </si>
  <si>
    <t>PLTCR3650XLSE</t>
  </si>
  <si>
    <t>HESCO 800 SERIES 3810 - LEVEL III+ - NIJ 0101.06 CERTIFIED STANDALONE LEVEL III PLATE - SPECIAL THREAT TESTED - MULTI-CURVE - SMALL (8X10) - SHOOTER CUT</t>
  </si>
  <si>
    <t>PLTH3810SHMCS</t>
  </si>
  <si>
    <t>HESCO 800 SERIES 3810 - LEVEL III+ - NIJ 0101.06 CERTIFIED STANDALONE LEVEL III PLATE - SPECIAL THREAT TESTED - MULTI-CURVE - LARGE (10X12) - SHOOTER CUT</t>
  </si>
  <si>
    <t>PLTH3810SHMCL</t>
  </si>
  <si>
    <t>HESCO 800 SERIES 3810 - LEVEL III+ NIJ 0101.06 CERTIFIED STANDALONE LEVEL III PLATE  - SPECIAL THREAT TESTED - MULTI-CURVE - SMALL - SAPI CUT</t>
  </si>
  <si>
    <t>PLTH3810SAMCS</t>
  </si>
  <si>
    <t>HESCO 800 SERIES 3810 - LEVEL III+ NIJ 0101.06 CERTIFIED STANDALONE LEVEL III PLATE  - SPECIAL THREAT TESTED - MULTI-CURVE - MEDIUM - SAPI CUT</t>
  </si>
  <si>
    <t>PLTH3810SAMCM</t>
  </si>
  <si>
    <t>HESCO 800 SERIES 3810 - LEVEL III+ NIJ 0101.06 CERTIFIED STANDALONE LEVEL III PLATE  - SPECIAL THREAT TESTED - MULTI-CURVE - LARGE - SAPI CUT</t>
  </si>
  <si>
    <t>PLTH3810SAMCL</t>
  </si>
  <si>
    <t>HESCO 800 SERIES 3810 - LEVEL III+ - NIJ 0101.06 CERTIFIED STANDALONE LEVEL III PLATE - SPECIAL THREAT TESTED - MULTI-CURVE - EXTRA LARGE - SAPI CUT</t>
  </si>
  <si>
    <t>PLTH3810SAMCXL</t>
  </si>
  <si>
    <t>TRITON (STEEL) PLATE - 5X8 - NIJ 0101.06 LEVEL III STAND ALONE - SINGLE CURVE - FULL CUT</t>
  </si>
  <si>
    <t>PLTB013S58FC</t>
  </si>
  <si>
    <t>P5mmSAO</t>
  </si>
  <si>
    <t>10 year</t>
  </si>
  <si>
    <t>TRITON (STEEL) PLATE - 6X6 - NIJ 0101.06 LEVEL III STAND ALONE - SINGLE CURVE - FULL CUT</t>
  </si>
  <si>
    <t>PLTB013S66FC</t>
  </si>
  <si>
    <t>TRITON (STEEL) PLATE - 8X10 - NIJ 0101.06 LEVEL III STAND ALONE - SINGLE CURVE - FULL CUT</t>
  </si>
  <si>
    <t>PLTB013S810FC</t>
  </si>
  <si>
    <t>TRITON (STEEL) PLATE - 10X12 - NIJ 0101.06 LEVEL III STAND ALONE - SINGLE CURVE - FULL CUT</t>
  </si>
  <si>
    <t>PLTB013S1012FC</t>
  </si>
  <si>
    <t>TRITON (STEEL) PLATE - 11X14 - NIJ 0101.06 LEVEL III STAND ALONE - SINGLE CURVE - FULL CUT</t>
  </si>
  <si>
    <t>PLTB013S1114FC</t>
  </si>
  <si>
    <t>TRITON (STEEL) PLATE - 8X10 - NIJ 0101.06 LEVEL III STAND ALONE - SINGLE CURVE - SHOOTERS CUT</t>
  </si>
  <si>
    <t>PLTB013S810SH</t>
  </si>
  <si>
    <t>TRITON (STEEL) PLATE - 10X12 - NIJ 0101.06 LEVEL III STAND ALONE - SINGLE CURVE - SHOOTERS CUT</t>
  </si>
  <si>
    <t>PLTB013S1012SH</t>
  </si>
  <si>
    <t>TRITON (STEEL) PLATE - 11X14 - NIJ 0101.06 LEVEL III STAND ALONE - SINGLE CURVE - SHOOTERS CUT</t>
  </si>
  <si>
    <t>PLTB013S1114SH</t>
  </si>
  <si>
    <t>GAME CHANGER (STEEL AND POLYETHYLENE) PLATE - 5X8 - NIJ 0101.06 LEVEL III STAND ALONE - SINGLE CURVE - FULL CUT</t>
  </si>
  <si>
    <t>PLTBAGC58FS</t>
  </si>
  <si>
    <t>P3mm-GC</t>
  </si>
  <si>
    <t>GAME CHANGER (STEEL AND POLYETHYLENE) PLATE - 6X6 - NIJ 0101.06 LEVEL III STAND ALONE - SINGLE CURVE - FULL CUT</t>
  </si>
  <si>
    <t>PLTBAGC66FS</t>
  </si>
  <si>
    <t>GAME CHANGER (STEEL AND POLYETHYLENE) PLATE - 8X10 - NIJ 0101.06 LEVEL III STAND ALONE - SINGLE CURVE - FULL CUT</t>
  </si>
  <si>
    <t>PLTBAGC810FS</t>
  </si>
  <si>
    <t>GAME CHANGER (STEEL AND POLYETHYLENE) PLATE - 10X12 - NIJ 0101.06 LEVEL III STAND ALONE - SINGLE CURVE - FULL CUT</t>
  </si>
  <si>
    <t>PLTBAGC1012FS</t>
  </si>
  <si>
    <t>GAME CHANGER (STEEL AND POLYETHYLENE) PLATE - 11X14 - NIJ 0101.06 LEVEL III STAND ALONE - SINGLE CURVE - FULL CUT</t>
  </si>
  <si>
    <t>PLTBAGC1114FS</t>
  </si>
  <si>
    <t>GAME CHANGER (STEEL AND POLYETHYLENE) PLATE - 8X10 - NIJ 0101.06 LEVEL III STAND ALONE - SINGLE CURVE - SHOOTERS CUT</t>
  </si>
  <si>
    <t>PLTBAGC810SC</t>
  </si>
  <si>
    <t>GAME CHANGER (STEEL AND POLYETHYLENE) PLATE - 10X12 - NIJ 0101.06 LEVEL III STAND ALONE - SINGLE CURVE - SHOOTERS CUT</t>
  </si>
  <si>
    <t>PLTBAGC1012SC</t>
  </si>
  <si>
    <t>GAME CHANGER (STEEL AND POLYETHYLENE) PLATE - 11X14 - NIJ 0101.06 LEVEL III STAND ALONE - SINGLE CURVE - SHOOTERS CUT</t>
  </si>
  <si>
    <t>PLTBAGC1114SC</t>
  </si>
  <si>
    <t>TENCATE PLATE - CR-3100 III SA - 6X6 - LEVEL III SA - SINGLE CURVE - SIDE PLATE - FULL SIZE</t>
  </si>
  <si>
    <t>PLTCR310066FS</t>
  </si>
  <si>
    <t>D2751</t>
  </si>
  <si>
    <t>TENCATE PLATE - CR-3100 III SA - 6X8 - LEVEL III SA -  SINGLE CURVE - SIDE PLATE - FULL SIZE</t>
  </si>
  <si>
    <t>PLTCR310068FS</t>
  </si>
  <si>
    <t>TENCATE PLATE - CR-3100 III SA - 7X8 - LEVEL III SA - SINGLE CURVE - SIDE PLATE - FULL SIZE</t>
  </si>
  <si>
    <t>PLTCR310078FS</t>
  </si>
  <si>
    <t>TENCATE PLATE - CR-3100 III SA - 8X10 - NIJ 0101.06 CERTIFIED LEVEL III STAND ALONE PLATE - MULTI CURVE - SAPI CUT</t>
  </si>
  <si>
    <t>PLTCR3100810SE</t>
  </si>
  <si>
    <t>TENCATE PLATE - CR-3100 III SA - 10X12 - NIJ 0101.06 CERTIFIED LEVEL III STAND ALONE PLATE -  MULTI CURVE - SAPI  CUT</t>
  </si>
  <si>
    <t>PLTCR31001012SE</t>
  </si>
  <si>
    <t>TENCATE PLATE - CR-3100 III SA - XS - NIJ 0101.06 CERTIFIED LEVEL III STAND ALONE PLATE - MULTI CURVE - SAPI/ESAPI</t>
  </si>
  <si>
    <t>PLTCR3100XSSE</t>
  </si>
  <si>
    <t>TENCATE PLATE - CR-3100 III SA - SM - NIJ 0101.06 CERTIFIED LEVEL III STAND ALONE PLATE - MULTI CURVE - SAPI/ESAPI</t>
  </si>
  <si>
    <t>PLTCR3100SMSE</t>
  </si>
  <si>
    <t>TENCATE PLATE - CR-3100 III SA - MD - NIJ 0101.06 CERTIFIED LEVEL III STAND ALONE PLATE - MULTI CURVE - SAPI/ESAPI</t>
  </si>
  <si>
    <t>PLTCR3100MDSE</t>
  </si>
  <si>
    <t>TENCATE PLATE - CR-3100 III SA - LG - NIJ 0101.06 CERTIFIED LEVEL III STAND ALONE PLATE - MULTI CURVE - SAPI/ESAPI</t>
  </si>
  <si>
    <t>PLTCR3100LGSE</t>
  </si>
  <si>
    <t>TENCATE PLATE - CR-3100 III SA - XL - NIJ 0101.06 CERTIFIED LEVEL III STAND ALONE PLATE - MULTI CURVE - SAPI/ESAPI</t>
  </si>
  <si>
    <t>PLTCR3100XLSE</t>
  </si>
  <si>
    <t>HESCO 600 SERIES 4601 PLATE - NIJ 0101.06 CERTIFIED LEVEL IV STAND ALONE - MULTI-CURVE - SMALL (8X10) - SHOOTER CUT</t>
  </si>
  <si>
    <t>PLTH4601SHMCS</t>
  </si>
  <si>
    <t>HESCO 600 SERIES 4601 PLATE - NIJ 0101.06 CERTIFIED LEVEL IV STAND ALONE - MULTI-CURVE - LARGE (10X12) - SHOOTER CUT</t>
  </si>
  <si>
    <t>PLTH4601SHMCL</t>
  </si>
  <si>
    <t>HESCO 600 SERIES 4601 PLATE - NIJ 0101.06 CERTIFIED LEVEL IV STAND ALONE - MULTI-CURVE - SMALL - SAPI CUT</t>
  </si>
  <si>
    <t>PLTH4601SAMCS</t>
  </si>
  <si>
    <t>HESCO 600 SERIES 4601 PLATE - NIJ 0101.06 CERTIFIED LEVEL IV STAND ALONE - MULTI-CURVE - MEDIUM - SAPI CUT</t>
  </si>
  <si>
    <t>PLTH4601SAMCM</t>
  </si>
  <si>
    <t>HESCO 600 SERIES 4601 PLATE - NIJ 0101.06 CERTIFIED LEVEL IV STAND ALONE - MULTI-CURVE - LARGE - SAPI CUT</t>
  </si>
  <si>
    <t>PLTH4601SAMCL</t>
  </si>
  <si>
    <t>HESCO 600 SERIES 4601 PLATE - NIJ 0101.06 CERTIFIED LEVEL IV STAND ALONE - MULTI-CURVE - EXTRA LARGE - SAPI CUT</t>
  </si>
  <si>
    <t>PLTH4601SAMCXL</t>
  </si>
  <si>
    <t>HIGHCOM GUARDIAN PLATE - 3S9 NIJ 0101.06 CERTIFIED STAND ALONE LEVEL III+ - PLATE - SINGLE CURVE - 8X10 - FULL CUT</t>
  </si>
  <si>
    <t>PLTHBAGUARD153</t>
  </si>
  <si>
    <t>3S9</t>
  </si>
  <si>
    <t>HIGHCOM GUARDIAN PLATE - 3S9 NIJ 0101.06 CERTIFIED STAND ALONE LEVEL III+ - PLATE - SINGLE CURVE - 10X12 - FULL CUT</t>
  </si>
  <si>
    <t>PLTHBAGUARD155</t>
  </si>
  <si>
    <t>HIGHCOM GUARDIAN PLATE - 3S9 NIJ 0101.06 CERTIFIED STAND ALONE LEVEL III+ - PLATE - SINGLE CURVE - 8X10 - SHOOTER CUT</t>
  </si>
  <si>
    <t>PLTHBAGUARD154</t>
  </si>
  <si>
    <t>HIGHCOM GUARDIAN PLATE - 3S9 NIJ 0101.06 CERTIFIED STAND ALONE LEVEL III+ - PLATE - SINGLE CURVE - 10X12 - SHOOTER CUT</t>
  </si>
  <si>
    <t>PLTHBAGUARD156</t>
  </si>
  <si>
    <t>HIGHCOM GUARDIAN PLATE - 3S9 NIJ 0101.06 CERTIFIED STAND ALONE LEVEL III+ - PLATE - SINGLE CURVE - 10X12 - SWIMMER CUT</t>
  </si>
  <si>
    <t>PLTHBAGUARD333</t>
  </si>
  <si>
    <t>HIGHCOM GUARDIAN PLATE - 3S9M NIJ 0101.06 CERTIFIED STAND ALONE LEVEL III+ - PLATE - MULTI-CURVE - 10X12 - SHOOTER CUT</t>
  </si>
  <si>
    <t>PLTHBAGUARD251</t>
  </si>
  <si>
    <t>3S9M</t>
  </si>
  <si>
    <t>HIGHCOM GUARDIAN PLATE - 3S9M NIJ 0101.06 CERTIFIED STAND ALONE LEVEL III+ - PLATE - MULTI-CURVE - XS - SAPI CUT</t>
  </si>
  <si>
    <t>PLTHBAGUARD157</t>
  </si>
  <si>
    <t>HIGHCOM GUARDIAN PLATE - 3S9M NIJ 0101.06 CERTIFIED STAND ALONE LEVEL III+ - PLATE - MULTI-CURVE - SM - SAPI CUT</t>
  </si>
  <si>
    <t>PLTHBAGUARD158</t>
  </si>
  <si>
    <t>HIGHCOM GUARDIAN PLATE - 3S9M NIJ 0101.06 CERTIFIED STAND ALONE LEVEL III+ - PLATE - MULTI-CURVE - MD - SAPI CUT</t>
  </si>
  <si>
    <t>PLTHBAGUARD159</t>
  </si>
  <si>
    <t>HIGHCOM GUARDIAN PLATE - 3S9M NIJ 0101.06 CERTIFIED STAND ALONE LEVEL III+ - PLATE - MULTI-CURVE - LG - SAPI CUT</t>
  </si>
  <si>
    <t>PLTHBAGUARD160</t>
  </si>
  <si>
    <t>HIGHCOM GUARDIAN PLATE - 3S9M NIJ 0101.06 CERTIFIED STAND ALONE LEVEL III+ - PLATE - MULTI-CURVE - XL - SAPI CUT</t>
  </si>
  <si>
    <t>PLTHBAGUARD161</t>
  </si>
  <si>
    <t>HIGHCOM GUARDIAN PLATE - 4S17 NIJ 0101.06 CERTIFIED STAND ALONE LEVEL IV PLATE - SINGLE CURVE - 8X10 - FULL CUT</t>
  </si>
  <si>
    <t>PLTHBAGUARD125</t>
  </si>
  <si>
    <t>4S17</t>
  </si>
  <si>
    <t>HIGHCOM GUARDIAN PLATE - 4S17 NIJ 0101.06 CERTIFIED STAND ALONE LEVEL IV PLATE - SINGLE CURVE - 10X12 - FULL CUT</t>
  </si>
  <si>
    <t>PLTHBAGUARD127</t>
  </si>
  <si>
    <t>HIGHCOM GUARDIAN PLATE - 4S17 NIJ 0101.06 CERTIFIED STAND ALONE LEVEL IV PLATE - SINGLE CURVE - 8X10 - SHOOTER CUT</t>
  </si>
  <si>
    <t>PLTHBAGUARD126</t>
  </si>
  <si>
    <t>HIGHCOM GUARDIAN PLATE - 4S17 NIJ 0101.06 CERTIFIED STAND ALONE LEVEL IV PLATE - SINGLE CURVE - 10X12 - SHOOTER CUT</t>
  </si>
  <si>
    <t>PLTHBAGUARD128</t>
  </si>
  <si>
    <t>HIGHCOM GUARDIAN PLATE - 4S17 NIJ 0101.06 CERTIFIED STAND ALONE LEVEL IV PLATE - SINGLE CURVE - 10X12 - SWIMMER CUT</t>
  </si>
  <si>
    <t>PLTHBAGUARD331</t>
  </si>
  <si>
    <t>HIGHCOM GUARDIAN PLATE - 4S17M NIJ 0101.06 CERTIFIED STAND ALONE LEVEL IV PLATE - MULTI-CURVE - 10X12 - SHOOTER CUT</t>
  </si>
  <si>
    <t>PLTHBAGUARD129</t>
  </si>
  <si>
    <t>4S17M</t>
  </si>
  <si>
    <t>HIGHCOM GUARDIAN PLATE - 4S17M NIJ 0101.06 CERTIFIED STAND ALONE LEVEL IV PLATE - MULTI-CURVE - XS - SAPI CUT</t>
  </si>
  <si>
    <t>PLTHBAGUARD130</t>
  </si>
  <si>
    <t>HIGHCOM GUARDIAN PLATE - 4S17M NIJ 0101.06 CERTIFIED STAND ALONE LEVEL IV PLATE - MULTI-CURVE - SM - SAPI CUT</t>
  </si>
  <si>
    <t>PLTHBAGUARD131</t>
  </si>
  <si>
    <t>HIGHCOM GUARDIAN PLATE - 4S17M NIJ 0101.06 CERTIFIED STAND ALONE LEVEL IV PLATE - MULTI-CURVE - MD - SAPI CUT</t>
  </si>
  <si>
    <t>PLTHBAGUARD132</t>
  </si>
  <si>
    <t>HIGHCOM GUARDIAN PLATE - 4S17M NIJ 0101.06 CERTIFIED STAND ALONE LEVEL IV PLATE - MULTI-CURVE - LG - SAPI CUT</t>
  </si>
  <si>
    <t>PLTHBAGUARD133</t>
  </si>
  <si>
    <t>HIGHCOM GUARDIAN PLATE - 4S17M NIJ 0101.06 CERTIFIED STAND ALONE LEVEL IV PLATE - MULTI-CURVE - XL - SAPI CUT</t>
  </si>
  <si>
    <t>PLTHBAGUARD134</t>
  </si>
  <si>
    <t>Ballistic Shield</t>
  </si>
  <si>
    <t xml:space="preserve">HARD </t>
  </si>
  <si>
    <t>M1 - LEVEL IIIA - 18X30 - CURVED - NO VIEWPORT, NO LIGHT - BLACK</t>
  </si>
  <si>
    <t>SHM11830BLK</t>
  </si>
  <si>
    <t>M1 - LEVEL IIIA - 18X30 - CURVED - NO VIEWPORT, NO LIGHT - RANGER GREEN</t>
  </si>
  <si>
    <t>SHM11830RG</t>
  </si>
  <si>
    <t>M1 - LEVEL IIIA - 18X30 - CURVED - NO VIEWPORT, NO LIGHT, ELZETTA TRIDEXTROUS - BLACK</t>
  </si>
  <si>
    <t>SHM11830TBLK</t>
  </si>
  <si>
    <t>M1 - LEVEL IIIA - 18X30 - CURVED - NO VIEWPORT, NO LIGHT, ELZETTA TRIDEXTROUS - RANGER GREEN</t>
  </si>
  <si>
    <t>SHM11830TRG</t>
  </si>
  <si>
    <t>M1 - LEVEL IIIA - 18X30 - CURVED - VIEWPORT - BLACK</t>
  </si>
  <si>
    <t>SHM11830VPBLK</t>
  </si>
  <si>
    <t>M1 - LEVEL IIIA - 18X30 - CURVED - VIEWPORT - RANGER GREEN</t>
  </si>
  <si>
    <t>SHM11830VPRG</t>
  </si>
  <si>
    <t>M1 - LEVEL IIIA - 18X30 - CURVED - VIEWPORT AND LIGHT - BLACK</t>
  </si>
  <si>
    <t>SHM11830VPLBLK</t>
  </si>
  <si>
    <t>M1 - LEVEL IIIA - 18X30 - CURVED - VIEWPORT AND LIGHT - RANGER GREEN</t>
  </si>
  <si>
    <t>SHM11830VPLRG</t>
  </si>
  <si>
    <t>M1 - LEVEL IIIA - 18X30 - CURVED - VIEWPORT AND LIGHT, ELZETTA HORIZONTAL - BLACK</t>
  </si>
  <si>
    <t>SHM11830VPLEBLK</t>
  </si>
  <si>
    <t>M1 - LEVEL IIIA - 18X30 - CURVED - VIEWPORT AND LIGHT, ELZETTA HORIZONTAL - RANGER GREEN</t>
  </si>
  <si>
    <t>SHM11830VPLERG</t>
  </si>
  <si>
    <t>M1 - LEVEL IIIA - 18X30 - CURVED - VIEWPORT AND LIGHT, ELZETTA TRIDEXTROUS - BLACK</t>
  </si>
  <si>
    <t>SHM11830VPLTBLK</t>
  </si>
  <si>
    <t>M1 - LEVEL IIIA - 18X30 - CURVED - VIEWPORT AND LIGHT, ELZETTA TRIDEXTROUS - RANGER GREEN</t>
  </si>
  <si>
    <t>SHM11830VPLTRG</t>
  </si>
  <si>
    <t>M1 - LEVEL IIIA - 18X30 - CURVED - VIEWPORT, ELZETTA TRIDEXTROUS - BLACK</t>
  </si>
  <si>
    <t>SHM11830VPTBLK</t>
  </si>
  <si>
    <t>M1 - LEVEL IIIA - 18X30 - CURVED - VIEWPORT, ELZETTA TRIDEXTROUS - RANGER GREEN</t>
  </si>
  <si>
    <t>SHM11830VPTRG</t>
  </si>
  <si>
    <t>M1 - LEVEL IIIA - 24X36 - CURVED - VIEWPORT - BLACK</t>
  </si>
  <si>
    <t>SHM12436VPBLK</t>
  </si>
  <si>
    <t>M1 - LEVEL IIIA - 24X36 - CURVED - VIEWPORT - RANGER GREEN</t>
  </si>
  <si>
    <t>SHM12436VPRG</t>
  </si>
  <si>
    <t>M1 - LEVEL IIIA - 24X36 - CURVED - VIEWPORT AND LIGHT - BLACK</t>
  </si>
  <si>
    <t>SHM12436VPLBLK</t>
  </si>
  <si>
    <t>M1 - LEVEL IIIA - 24X36 - CURVED - VIEWPORT AND LIGHT - RANGER GREEN</t>
  </si>
  <si>
    <t>SHM12436VPLRG</t>
  </si>
  <si>
    <t>M1 - LEVEL IIIA - 24X36 - CURVED - VIEWPORT AND LIGHT, ELZETTA HORIZONTAL - BLACK</t>
  </si>
  <si>
    <t>SHM12436VPLEBLK</t>
  </si>
  <si>
    <t>M1 - LEVEL IIIA - 24X36 - CURVED - VIEWPORT AND LIGHT, ELZETTA HORIZONTAL - RANGER GREEN</t>
  </si>
  <si>
    <t>SHM12436VPLERG</t>
  </si>
  <si>
    <t>M1 - LEVEL IIIA - 24X36 - CURVED - VIEWPORT AND LIGHT, ELZETTA TRIDEXTROUS - BLACK</t>
  </si>
  <si>
    <t>SHM12436VPLTBLK</t>
  </si>
  <si>
    <t>M1 - LEVEL IIIA - 24X36 - CURVED - VIEWPORT AND LIGHT, ELZETTA TRIDEXTROUS - RANGER GREEN</t>
  </si>
  <si>
    <t>SHM12436VPLTRG</t>
  </si>
  <si>
    <t>M1 - LEVEL IIIA - 24X36 - CURVED - VIEWPORT, ELZETTA TRIDEXTROUS - BLACK</t>
  </si>
  <si>
    <t>SHM12436VPTBLK</t>
  </si>
  <si>
    <t>M1 - LEVEL IIIA - 24X36 - CURVED - VIEWPORT, ELZETTA TRIDEXTROUS - RANGER GREEN</t>
  </si>
  <si>
    <t>SHM12436VPTRG</t>
  </si>
  <si>
    <t>M1 - LEVEL IIIA - 24X48 - CURVED - VIEWPORT - BLACK</t>
  </si>
  <si>
    <t>SHM12448VPBLK</t>
  </si>
  <si>
    <t>M1 - LEVEL IIIA - 24X48 - CURVED - VIEWPORT - RANGER GREEN</t>
  </si>
  <si>
    <t>SHM12448VPRG</t>
  </si>
  <si>
    <t>M1 - LEVEL IIIA - 24X48 - CURVED - VIEWPORT AND LIGHT - BLACK</t>
  </si>
  <si>
    <t>SHM12448VPLBLK</t>
  </si>
  <si>
    <t>M1 - LEVEL IIIA - 24X48 - CURVED - VIEWPORT AND LIGHT - RANGER GREEN</t>
  </si>
  <si>
    <t>SHM12448VPLRG</t>
  </si>
  <si>
    <t>M1 - LEVEL IIIA - 24X48 - CURVED - VIEWPORT AND LIGHT, ELZETTA HORIZONTAL - BLACK</t>
  </si>
  <si>
    <t>SHM12448VPLEBLK</t>
  </si>
  <si>
    <t>M1 - LEVEL IIIA - 24X48 - CURVED - VIEWPORT AND LIGHT, ELZETTA HORIZONTAL - RANGER GREEN</t>
  </si>
  <si>
    <t>SHM12448VPLERG</t>
  </si>
  <si>
    <t>M1 - LEVEL IIIA - 24X48 - CURVED - VIEWPORT AND LIGHT, ELZETTA TRIDEXTROUS - BLACK</t>
  </si>
  <si>
    <t>SHM12448VPLTBLK</t>
  </si>
  <si>
    <t>M1 - LEVEL IIIA - 24X48 - CURVED - VIEWPORT AND LIGHT, ELZETTA TRIDEXTROUS - RANGER GREEN</t>
  </si>
  <si>
    <t>SHM12448VPLTRG</t>
  </si>
  <si>
    <t>M1 - LEVEL IIIA - 24X48 - CURVED - VIEWPORT, ELZETTA TRIDEXTROUS - BLACK</t>
  </si>
  <si>
    <t>SHM12448VPTBLK</t>
  </si>
  <si>
    <t>M1 - LEVEL IIIA - 24X48 - CURVED - VIEWPORT, ELZETTA TRIDEXTROUS - RANGER GREEN</t>
  </si>
  <si>
    <t>SHM12448VPTRG</t>
  </si>
  <si>
    <t>R1 - LEVEL III - 18X24 - FLAT - NO VIEWPORT, NO LIGHT - BLACK</t>
  </si>
  <si>
    <t>SHR11824BLK</t>
  </si>
  <si>
    <t>R1 - LEVEL III - 20X30 - FLAT - NO VIEWPORT, NO LIGHT - BLACK</t>
  </si>
  <si>
    <t>SHR12030BLK</t>
  </si>
  <si>
    <t>R1-R - LEVEL III - 16X22 - FLAT RECTANGLE - NO VIEWPORT, NO LIGHT - BLACK</t>
  </si>
  <si>
    <t>SHR1R1622BLK</t>
  </si>
  <si>
    <t>R1+R - LEVEL III+ - 16X22 - FLAT - NO VIEWPORT, NO LIGHT - BLACK</t>
  </si>
  <si>
    <t>SHR1+1622</t>
  </si>
  <si>
    <t>R1+ - LEVEL III+ - 18X24 - FLAT - NO VIEWPORT, NO LIGHT - BLACK</t>
  </si>
  <si>
    <t>SHR1+1824</t>
  </si>
  <si>
    <t>R1+ - LEVEL III+ - 20X30 - FLAT - NO VIEWPORT, NO LIGHT - BLACK</t>
  </si>
  <si>
    <t>SHR1+2030</t>
  </si>
  <si>
    <t>S1 - LEVEL IIIA - 16X20 - CURVED - NO VIEWPORT, NO LIGHT - BLACK</t>
  </si>
  <si>
    <t>SHS11620BLK</t>
  </si>
  <si>
    <t>S1 - LEVEL IIIA - 16X20 - CURVED - NO VIEWPORT, NO LIGHT - RANGER GREEN</t>
  </si>
  <si>
    <t>SHS11620RG</t>
  </si>
  <si>
    <t>S1 - LEVEL IIIA - 18X30 - CURVED - NO VIEWPORT, NO LIGHT - BLACK</t>
  </si>
  <si>
    <t>SHS11830BLK</t>
  </si>
  <si>
    <t>S1 - LEVEL IIIA - 18X30 - CURVED - NO VIEWPORT, NO LIGHT - RANGER GREEN</t>
  </si>
  <si>
    <t>SHS11830RG</t>
  </si>
  <si>
    <t>S1 - LEVEL IIIA - 18X30 - CURVED - VIEWPORT, NO LIGHT - BLACK</t>
  </si>
  <si>
    <t>SHS11830VPBLK</t>
  </si>
  <si>
    <t>S1 - LEVEL IIIA - 18X30 - CURVED - VIEWPORT, NO LIGHT - RANGER GREEN</t>
  </si>
  <si>
    <t>SHS11830VPRG</t>
  </si>
  <si>
    <t>S1 - LEVEL IIIA - 18X30 - CURVED - VIEWPORT AND LIGHT - BLACK</t>
  </si>
  <si>
    <t>SHS11830VPLBLK</t>
  </si>
  <si>
    <t>S1 - LEVEL IIIA - 18X30 - CURVED - VIEWPORT AND LIGHT - RANGER GREEN</t>
  </si>
  <si>
    <t>SHS11830VPLRG</t>
  </si>
  <si>
    <t>S1 - LEVEL IIIA - 18X30 - CURVED - VIEWPORT AND LIGHT, ELZETTA HORIZONTAL - BLACK</t>
  </si>
  <si>
    <t>SHS11830VPLEBLK</t>
  </si>
  <si>
    <t>S1 - LEVEL IIIA - 18X30 - CURVED - VIEWPORT AND LIGHT, ELZETTA HORIZONTAL - RANGER GREEN</t>
  </si>
  <si>
    <t>SHS11830VPLERG</t>
  </si>
  <si>
    <t>S1 - LEVEL IIIA - 18X30 - CURVED - VIEWPORT AND LIGHT, ELZETTA TRIDEXTROUS - BLACK</t>
  </si>
  <si>
    <t>SHS11830VPLTBLK</t>
  </si>
  <si>
    <t>S1 - LEVEL IIIA - 18X30 - CURVED - VIEWPORT AND LIGHT, ELZETTA TRIDEXTROUS - RANGER GREEN</t>
  </si>
  <si>
    <t>SHS11830VPLTRG</t>
  </si>
  <si>
    <t>S1 - LEVEL IIIA - 18X30 - CURVED - VIEWPORT, NO LIGHT, ELZETTA TRIDEXTROUS - BLACK</t>
  </si>
  <si>
    <t>SHS11830VPTBLK</t>
  </si>
  <si>
    <t>S1 - LEVEL IIIA - 18X30 - CURVED - VIEWPORT, NO LIGHT, ELZETTA TRIDEXTROUS - RANGER GREEN</t>
  </si>
  <si>
    <t>SHS11830VPTRG</t>
  </si>
  <si>
    <t>S1 - LEVEL IIIA - 24X36 - CURVED - VIEWPORT, NO LIGHT - BLACK</t>
  </si>
  <si>
    <t>SHS12436VPBLK</t>
  </si>
  <si>
    <t>S1 - LEVEL IIIA - 24X36 - CURVED - VIEWPORT, NO LIGHT - RANGER GREEN</t>
  </si>
  <si>
    <t>SHS12436VPRG</t>
  </si>
  <si>
    <t>S1 - LEVEL IIIA - 24X36 - CURVED - VIEWPORT AND LIGHT - BLACK</t>
  </si>
  <si>
    <t>SHS12436VPLBLK</t>
  </si>
  <si>
    <t>S1 - LEVEL IIIA - 24X36 - CURVED - VIEWPORT AND LIGHT - RANGER GREEN</t>
  </si>
  <si>
    <t>SHS12436VPLRG</t>
  </si>
  <si>
    <t>S1 - LEVEL IIIA - 24X36 - CURVED - VIEWPORT AND LIGHT, ELZETTA HORIZONTAL - BLACK</t>
  </si>
  <si>
    <t>SHS12436VPLEBLK</t>
  </si>
  <si>
    <t>S1 - LEVEL IIIA - 24X36 - CURVED - VIEWPORT AND LIGHT, ELZETTA HORIZONTAL - RANGER GREEN</t>
  </si>
  <si>
    <t>SHS12436VPLERG</t>
  </si>
  <si>
    <t>S1 - LEVEL IIIA - 24X36 - CURVED - VIEWPORT AND LIGHT, ELZETTA TRIDEXTROUS - BLACK</t>
  </si>
  <si>
    <t>SHS12436VPLTBLK</t>
  </si>
  <si>
    <t>S1 - LEVEL IIIA - 24X36 - CURVED - VIEWPORT AND LIGHT, ELZETTA TRIDEXTROUS - RANGER GREEN</t>
  </si>
  <si>
    <t>SHS12436VPLTRG</t>
  </si>
  <si>
    <t>S1 - LEVEL IIIA - 24X36 - CURVED - VIEWPORT, NO LIGHT, ELZETTA TRIDEXTROUS - BLACK</t>
  </si>
  <si>
    <t>SHS12436VPTBLK</t>
  </si>
  <si>
    <t>S1 - LEVEL IIIA - 24X36 - CURVED - VIEWPORT, NO LIGHT, ELZETTA TRIDEXTROUS - RANGER GREEN</t>
  </si>
  <si>
    <t>SHS12436VPTRG</t>
  </si>
  <si>
    <t>S1 - LEVEL IIIA - 24X48 - CURVED - VIEWPORT, NO LIGHT - BLACK</t>
  </si>
  <si>
    <t>SHS12448VPBLK</t>
  </si>
  <si>
    <t>S1 - LEVEL IIIA - 24X48 - CURVED - VIEWPORT, NO LIGHT - RANGER GREEN</t>
  </si>
  <si>
    <t>SHS12448VPRG</t>
  </si>
  <si>
    <t>S1 - LEVEL IIIA - 24X48 - CURVED - VIEWPORT AND LIGHT - BLACK</t>
  </si>
  <si>
    <t>SHS12448VPLBLK</t>
  </si>
  <si>
    <t>S1 - LEVEL IIIA - 24X48 - CURVED - VIEWPORT AND LIGHT - RANGER GREEN</t>
  </si>
  <si>
    <t>SHS12448VPLRG</t>
  </si>
  <si>
    <t>S1 - LEVEL IIIA - 24X48 - CURVED - VIEWPORT AND LIGHT, ELZETTA HORIZONTAL - BLACK</t>
  </si>
  <si>
    <t>SHS12448VPLEBLK</t>
  </si>
  <si>
    <t>S1 - LEVEL IIIA - 24X48 - CURVED - VIEWPORT AND LIGHT, ELZETTA HORIZONTAL - RANGER GREEN</t>
  </si>
  <si>
    <t>SHS12448VPLERG</t>
  </si>
  <si>
    <t>S1 - LEVEL IIIA - 24X48 - CURVED - VIEWPORT AND LIGHT, ELZETTA TRIDEXTROUS - BLACK</t>
  </si>
  <si>
    <t>SHS12448VPLTBLK</t>
  </si>
  <si>
    <t>S1 - LEVEL IIIA - 24X48 - CURVED - VIEWPORT AND LIGHT, ELZETTA TRIDEXTROUS - RANGER GREEN</t>
  </si>
  <si>
    <t>SHS12448VPLTRG</t>
  </si>
  <si>
    <t>S1 - LEVEL IIIA - 24X48 - CURVED - VIEWPORT, NO LIGHT, ELZETTA TRIDEXTROUS - BLACK</t>
  </si>
  <si>
    <t>SHS12448VPTBLK</t>
  </si>
  <si>
    <t>S1 - LEVEL IIIA - 24X48 - CURVED - VIEWPORT, NO LIGHT, ELZETTA TRIDEXTROUS - RANGER GREEN</t>
  </si>
  <si>
    <t>SHS12448VPTRG</t>
  </si>
  <si>
    <t>BLUERIDGE ARMOR SHIELD - VENGEANCE WMX1 LEVEL IIIA - 18X30 - CURVED - VIEWPORT NO LIGHT - BLACK</t>
  </si>
  <si>
    <t>SHV1830VPBLK</t>
  </si>
  <si>
    <t>BLUERIDGE ARMOR SHIELD - VENGEANCE WMX1 LEVEL IIIA - 18X30 - CURVED - VIEWPORT NO LIGHT - RANGER GREEN</t>
  </si>
  <si>
    <t>SHV1830VPRG</t>
  </si>
  <si>
    <t>BLUERIDGE ARMOR SHIELD - VENGEANCE WMX1 LEVEL IIIA - 18X30 - CURVED - VIEWPORT WITH FOX FURY B30 LIGHT - BLACK</t>
  </si>
  <si>
    <t>SHV1830VPL3BLK</t>
  </si>
  <si>
    <t>BLUERIDGE ARMOR SHIELD - VENGEANCE WMX1 LEVEL IIIA - 18X30 - CURVED - VIEWPORT WITH FOX FURY B30 LIGHT - RANGER GREEN</t>
  </si>
  <si>
    <t>SHV1830VPL3RG</t>
  </si>
  <si>
    <t>BLUERIDGE ARMOR SHIELD - VENGEANCE WMX1 LEVEL IIIA - 18X30 - CURVED - VIEWPORT WITH FOX FURY B70 INTEGRATED LIGHT/HANDLE - BLACK</t>
  </si>
  <si>
    <t>SHV1830VPLBLK</t>
  </si>
  <si>
    <t>BLUERIDGE ARMOR SHIELD - VENGEANCE WMX1 LEVEL IIIA - 18X30 - CURVED - VIEWPORT WITH FOX FURY B70 INTEGRATED LIGHT/HANDLE - RANGER GREEN</t>
  </si>
  <si>
    <t>SHV1830VPLRG</t>
  </si>
  <si>
    <t>BLUERIDGE ARMOR SHIELD - VENGEANCE WMX1 LEVEL IIIA - 18X30 - CURVED - VIEWPORT ELZETTA HORIZONTAL HANDLE WITH INTEGRATED LIGHT - BLACK</t>
  </si>
  <si>
    <t>SHV1830VPLEBLK</t>
  </si>
  <si>
    <t>BLUERIDGE ARMOR SHIELD - VENGEANCE WMX1 LEVEL IIIA - 18X30 - CURVED - VIEWPORT ELZETTA HORIZONTAL HANDLE WITH INTEGRATED LIGHT - RANGER GREEN</t>
  </si>
  <si>
    <t>SHV1830VPLERG</t>
  </si>
  <si>
    <t>BLUERIDGE ARMOR SHIELD - VENGEANCE WMX1 LEVEL IIIA - 18X30 - CURVED - VIEWPORT ELZETTA TRIDEXTROUS HANDLE WITH INTEGRATED LIGHT - BLACK</t>
  </si>
  <si>
    <t>SHV1830VPLTBLK</t>
  </si>
  <si>
    <t>BLUERIDGE ARMOR SHIELD - VENGEANCE WMX1 LEVEL IIIA - 18X30 - CURVED - VIEWPORT ELZETTA TRIDEXTROUS HANDLE WITH INTEGRATED LIGHT - RANGER GREEN</t>
  </si>
  <si>
    <t>SHV1830VPLTRG</t>
  </si>
  <si>
    <t>BLUERIDGE ARMOR SHIELD - VENGEANCE WMX1 LEVEL IIIA - 20X34 - CURVED - VIEWPORT NO LIGHT - BLACK</t>
  </si>
  <si>
    <t>SHV2034VPBLK</t>
  </si>
  <si>
    <t>BLUERIDGE ARMOR SHIELD - VENGEANCE WMX1 LEVEL IIIA - 20X34 - CURVED - VIEWPORT NO LIGHT - RANGER GREEN</t>
  </si>
  <si>
    <t>SHV2034VPRG</t>
  </si>
  <si>
    <t>BLUERIDGE ARMOR SHIELD - VENGEANCE WMX1 LEVEL IIIA - 20X34 - CURVED - VIEWPORT WITH FOX FURY B30 LIGHT - BLACK</t>
  </si>
  <si>
    <t>SHV2034VPL3BLK</t>
  </si>
  <si>
    <t>BLUERIDGE ARMOR SHIELD - VENGEANCE WMX1 LEVEL IIIA - 20X34 - CURVED - VIEWPORT WITH FOX FURY B30 LIGHT - RANGER GREEN</t>
  </si>
  <si>
    <t>SHV2034VPL3RG</t>
  </si>
  <si>
    <t>BLUERIDGE ARMOR SHIELD - VENGEANCE WMX1 LEVEL IIIA - 20X34 - CURVED - VIEWPORT WITH FOX FURY B70 INTEGRATED LIGHT/HANDLE - BLACK</t>
  </si>
  <si>
    <t>SHV2034VPLBLK</t>
  </si>
  <si>
    <t>BLUERIDGE ARMOR SHIELD - VENGEANCE WMX1 LEVEL IIIA - 20X34 - CURVED - VIEWPORT WITH FOX FURY B70 INTEGRATED LIGHT/HANDLE - RANGER GREEN</t>
  </si>
  <si>
    <t>SHV2034VPLRG</t>
  </si>
  <si>
    <t>BLUERIDGE ARMOR SHIELD - VENGEANCE WMX1 LEVEL IIIA - 20X34 - CURVED - VIEWPORT ELZETTA HORIZONTAL HANDLE WITH INTEGRATED LIGHT - BLACK</t>
  </si>
  <si>
    <t>SHV2034VPLEBLK</t>
  </si>
  <si>
    <t>BLUERIDGE ARMOR SHIELD - VENGEANCE WMX1 LEVEL IIIA - 20X34 - CURVED - VIEWPORT ELZETTA HORIZONTAL HANDLE WITH INTEGRATED LIGHT - RANGER GREEN</t>
  </si>
  <si>
    <t>SHV2034VPLERG</t>
  </si>
  <si>
    <t>BLUERIDGE ARMOR SHIELD - VENGEANCE WMX1 LEVEL IIIA - 20X34 - CURVED - VIEWPORT ELZETTA TRIDEXTROUS HANDLE WITH INTEGRATED LIGHT - BLACK</t>
  </si>
  <si>
    <t>SHV2034VPLTBLK</t>
  </si>
  <si>
    <t>BLUERIDGE ARMOR SHIELD - VENGEANCE WMX1 LEVEL IIIA - 20X34 - CURVED - VIEWPORT ELZETTA TRIDEXTROUS HANDLE WITH INTEGRATED LIGHT - RANGER GREEN</t>
  </si>
  <si>
    <t>SHV2034VPLTRG</t>
  </si>
  <si>
    <t>BLUERIDGE ARMOR SHIELD - VENGEANCE WMX1 LEVEL IIIA - 24X36 - CURVED - VIEWPORT NO LIGHT - BLACK</t>
  </si>
  <si>
    <t>SHV2436VPBLK</t>
  </si>
  <si>
    <t>BLUERIDGE ARMOR SHIELD - VENGEANCE WMX1 LEVEL IIIA - 24X36 - CURVED - VIEWPORT NO LIGHT - RANGER GREEN</t>
  </si>
  <si>
    <t>SHV2436VPRG</t>
  </si>
  <si>
    <t>BLUERIDGE ARMOR SHIELD - VENGEANCE WMX1 LEVEL IIIA - 24X36 - CURVED - VIEWPORT WITH FOX FURY B30 LIGHT - BLACK</t>
  </si>
  <si>
    <t>SHV2436VPL3BLK</t>
  </si>
  <si>
    <t>BLUERIDGE ARMOR SHIELD - VENGEANCE WMX1 LEVEL IIIA - 24X36 - CURVED - VIEWPORT WITH FOX FURY B30 LIGHT - RANGER GREEN</t>
  </si>
  <si>
    <t>SHV2436VPL3RG</t>
  </si>
  <si>
    <t>BLUERIDGE ARMOR SHIELD - VENGEANCE WMX1 LEVEL IIIA - 24X36 - CURVED - VIEWPORT WITH FOX FURY B70 INTEGRATED LIGHT/HANDLE - BLACK</t>
  </si>
  <si>
    <t>SHV2436VPLBLK</t>
  </si>
  <si>
    <t>BLUERIDGE ARMOR SHIELD - VENGEANCE WMX1 LEVEL IIIA - 24X36 - CURVED - VIEWPORT WITH FOX FURY B70 INTEGRATED LIGHT/HANDLE - RANGER GREEN</t>
  </si>
  <si>
    <t>SHV2436VPLRG</t>
  </si>
  <si>
    <t>BLUERIDGE ARMOR SHIELD - VENGEANCE WMX1 LEVEL IIIA - 24X36 - CURVED - VIEWPORT ELZETTA HORIZONTAL HANDLE WITH INTEGRATED LIGHT - BLACK</t>
  </si>
  <si>
    <t>SHV2436VPLEBLK</t>
  </si>
  <si>
    <t>BLUERIDGE ARMOR SHIELD - VENGEANCE WMX1 LEVEL IIIA - 24X36 - CURVED - VIEWPORT ELZETTA HORIZONTAL HANDLE WITH INTEGRATED LIGHT - RANGER GREEN</t>
  </si>
  <si>
    <t>SHV2436VPLERG</t>
  </si>
  <si>
    <t>BLUERIDGE ARMOR SHIELD - VENGEANCE WMX1 LEVEL IIIA - 24X36 - CURVED - VIEWPORT ELZETTA TRIDEXTROUS HANDLE WITH INTEGRATED LIGHT - BLACK</t>
  </si>
  <si>
    <t>SHV2436VPLTBLK</t>
  </si>
  <si>
    <t>BLUERIDGE ARMOR SHIELD - VENGEANCE WMX1 LEVEL IIIA - 24X36 - CURVED - VIEWPORT ELZETTA TRIDEXTROUS HANDLE WITH INTEGRATED LIGHT - RANGER GREEN</t>
  </si>
  <si>
    <t>SHV2436VPLTRG</t>
  </si>
  <si>
    <t>BLUERIDGE ARMOR SHIELD - VENGEANCE WMX1 LEVEL IIIA - 24X42 - CURVED - VIEWPORT NO LIGHT - BLACK</t>
  </si>
  <si>
    <t>SHV2442VPBLK</t>
  </si>
  <si>
    <t>BLUERIDGE ARMOR SHIELD - VENGEANCE WMX1 LEVEL IIIA - 24X42 - CURVED - VIEWPORT NO LIGHT - RANGER GREEN</t>
  </si>
  <si>
    <t>SHV2442VPRG</t>
  </si>
  <si>
    <t>BLUERIDGE ARMOR SHIELD - VENGEANCE WMX1 LEVEL IIIA - 24X42 - CURVED - VIEWPORT WITH FOX FURY B30 LIGHT - BLACK</t>
  </si>
  <si>
    <t>SHV2442VPL3BLK</t>
  </si>
  <si>
    <t>BLUERIDGE ARMOR SHIELD - VENGEANCE WMX1 LEVEL IIIA - 24X42 - CURVED - VIEWPORT WITH FOX FURY B30 LIGHT - RANGER GREEN</t>
  </si>
  <si>
    <t>SHV2442VPL3RG</t>
  </si>
  <si>
    <t>BLUERIDGE ARMOR SHIELD - VENGEANCE WMX1 LEVEL IIIA - 24X42 - CURVED - VIEWPORT WITH FOX FURY B70 INTEGRATED LIGHT/HANDLE - BLACK</t>
  </si>
  <si>
    <t>SHV2442VPLBLK</t>
  </si>
  <si>
    <t>BLUERIDGE ARMOR SHIELD - VENGEANCE WMX1 LEVEL IIIA - 24X42 - CURVED - VIEWPORT WITH FOX FURY B70 INTEGRATED LIGHT/HANDLE - RANGER GREEN</t>
  </si>
  <si>
    <t>SHV2442VPLRG</t>
  </si>
  <si>
    <t>BLUERIDGE ARMOR SHIELD - VENGEANCE WMX1 LEVEL IIIA - 24X42 - CURVED - VIEWPORT ELZETTA HORIZONTAL HANDLE WITH INTEGRATED LIGHT - BLACK</t>
  </si>
  <si>
    <t>SHV2442VPLEBLK</t>
  </si>
  <si>
    <t>BLUERIDGE ARMOR SHIELD - VENGEANCE WMX1 LEVEL IIIA - 24X42 - CURVED - VIEWPORT ELZETTA HORIZONTAL HANDLE WITH INTEGRATED LIGHT - RANGER GREEN</t>
  </si>
  <si>
    <t>SHV2442VPLERG</t>
  </si>
  <si>
    <t>BLUERIDGE ARMOR SHIELD - VENGEANCE WMX1 LEVEL IIIA - 24X42 - CURVED - VIEWPORT ELZETTA TRIDEXTROUS HANDLE WITH INTEGRATED LIGHT - BLACK</t>
  </si>
  <si>
    <t>SHV2442VPLTBLK</t>
  </si>
  <si>
    <t>BLUERIDGE ARMOR SHIELD - VENGEANCE WMX1 LEVEL IIIA - 24X42 - CURVED - VIEWPORT ELZETTA TRIDEXTROUS HANDLE WITH INTEGRATED LIGHT - RANGER GREEN</t>
  </si>
  <si>
    <t>SHV2442VPLTRG</t>
  </si>
  <si>
    <t>BLUERIDGE ARMOR SHIELD - VENGEANCE WMX1 LEVEL IIIA - 24X48 - CURVED - VIEWPORT NO LIGHT - BLACK</t>
  </si>
  <si>
    <t>SHV2448VPBLK</t>
  </si>
  <si>
    <t>BLUERIDGE ARMOR SHIELD - VENGEANCE WMX1 LEVEL IIIA - 24X48 - CURVED - VIEWPORT NO LIGHT - RANGER GREEN</t>
  </si>
  <si>
    <t>SHV2448VPRG</t>
  </si>
  <si>
    <t>BLUERIDGE ARMOR SHIELD - VENGEANCE WMX1 LEVEL IIIA - 24X48 - CURVED - VIEWPORT WITH FOX FURY B30 LIGHT - BLACK</t>
  </si>
  <si>
    <t>SHV2448VPL3BLK</t>
  </si>
  <si>
    <t>BLUERIDGE ARMOR SHIELD - VENGEANCE WMX1 LEVEL IIIA - 24X48 - CURVED - VIEWPORT WITH FOX FURY B30 LIGHT - RANGER GREEN</t>
  </si>
  <si>
    <t>SHV2448VPL3RG</t>
  </si>
  <si>
    <t>BLUERIDGE ARMOR SHIELD - VENGEANCE WMX1 LEVEL IIIA - 24X48 - CURVED - VIEWPORT WITH FOX FURY B70 INTEGRATED LIGHT/HANDLE - BLACK</t>
  </si>
  <si>
    <t>SHV2448VPLBLK</t>
  </si>
  <si>
    <t>BLUERIDGE ARMOR SHIELD - VENGEANCE WMX1 LEVEL IIIA - 24X48 - CURVED - VIEWPORT WITH FOX FURY B70 INTEGRATED LIGHT/HANDLE - RANGER GREEN</t>
  </si>
  <si>
    <t>SHV2448VPLRG</t>
  </si>
  <si>
    <t>BLUERIDGE ARMOR SHIELD - VENGEANCE WMX1 LEVEL IIIA - 24X48 - CURVED - VIEWPORT ELZETTA HORIZONTAL HANDLE WITH INTEGRATED LIGHT - BLACK</t>
  </si>
  <si>
    <t>SHV2448VPLEBLK</t>
  </si>
  <si>
    <t>BLUERIDGE ARMOR SHIELD - VENGEANCE WMX1 LEVEL IIIA - 24X48 - CURVED - VIEWPORT ELZETTA HORIZONTAL HANDLE WITH INTEGRATED LIGHT - RANGER GREEN</t>
  </si>
  <si>
    <t>SHV2448VPLERG</t>
  </si>
  <si>
    <t>BLUERIDGE ARMOR SHIELD - VENGEANCE WMX1 LEVEL IIIA - 24X48 - CURVED - VIEWPORT ELZETTA TRIDEXTROUS HANDLE WITH INTEGRATED LIGHT - BLACK</t>
  </si>
  <si>
    <t>SHV2448VPLTBLK</t>
  </si>
  <si>
    <t>BLUERIDGE ARMOR SHIELD - VENGEANCE WMX1 LEVEL IIIA - 24X48 - CURVED - VIEWPORT ELZETTA TRIDEXTROUS HANDLE WITH INTEGRATED LIGHT - RANGER GREEN</t>
  </si>
  <si>
    <t>SHV2448VPLTRG</t>
  </si>
  <si>
    <t>BLUERIDGE ARMOR SHIELD - VENGEANCE WMX6 LEVEL IIIA - 20X34 - CURVED - VIEWPORT NO LIGHT - BLACK</t>
  </si>
  <si>
    <t>SHV62034VPBLK</t>
  </si>
  <si>
    <t>BLUERIDGE ARMOR SHIELD - VENGEANCE WMX6 LEVEL IIIA - 20X34 - CURVED - VIEWPORT NO LIGHT - RANGER GREEN</t>
  </si>
  <si>
    <t>SHV62034VPRG</t>
  </si>
  <si>
    <t>BLUERIDGE ARMOR SHIELD - VENGEANCE WMX6 LEVEL IIIA - 20X34 - CURVED - VIEWPORT WITH FOX FURY B30 LIGHT - BLACK</t>
  </si>
  <si>
    <t>SHV62034VPL3BLK</t>
  </si>
  <si>
    <t>BLUERIDGE ARMOR SHIELD - VENGEANCE WMX6 LEVEL IIIA - 20X34 - CURVED - VIEWPORT WITH FOX FURY B30 LIGHT - RANGER GREEN</t>
  </si>
  <si>
    <t>SHV62034VPL3RG</t>
  </si>
  <si>
    <t>BLUERIDGE ARMOR SHIELD - VENGEANCE WMX6 LEVEL IIIA - 20X34 - CURVED - VIEWPORT WITH FOX FURY B70 INTEGRATED LIGHT/HANDLE - BLACK</t>
  </si>
  <si>
    <t>SHV62034VPLBLK</t>
  </si>
  <si>
    <t>BLUERIDGE ARMOR SHIELD - VENGEANCE WMX6 LEVEL IIIA - 20X34 - CURVED - VIEWPORT WITH FOX FURY B70 INTEGRATED LIGHT/HANDLE - RANGER GREEN</t>
  </si>
  <si>
    <t>SHV62034VPLRG</t>
  </si>
  <si>
    <t>BLUERIDGE ARMOR SHIELD - VENGEANCE WMX6 LEVEL IIIA - 20X34 - CURVED - VIEWPORT ELZETTA HORIZONTAL HANDLE WITH INTEGRATED LIGHT - BLACK</t>
  </si>
  <si>
    <t>SHV62034VPLEBLK</t>
  </si>
  <si>
    <t>BLUERIDGE ARMOR SHIELD - VENGEANCE WMX6 LEVEL IIIA - 20X34 - CURVED - VIEWPORT ELZETTA HORIZONTAL HANDLE WITH INTEGRATED LIGHT - RANGER GREEN</t>
  </si>
  <si>
    <t>SHV62034VPLERG</t>
  </si>
  <si>
    <t>BLUERIDGE ARMOR SHIELD - VENGEANCE WMX6 LEVEL IIIA - 20X34 - CURVED - VIEWPORT ELZETTA TRIDEXTROUS HANDLE WITH INTEGRATED LIGHT - BLACK</t>
  </si>
  <si>
    <t>SHV62034VPLTBLK</t>
  </si>
  <si>
    <t>BLUERIDGE ARMOR SHIELD - VENGEANCE WMX6 LEVEL IIIA - 20X34 - CURVED - VIEWPORT ELZETTA TRIDEXTROUS HANDLE WITH INTEGRATED LIGHT - RANGER GREEN</t>
  </si>
  <si>
    <t>SHV62034VPLTRG</t>
  </si>
  <si>
    <t>BLUERIDGE ARMOR SHIELD - VENGEANCE WMX6 LEVEL IIIA - 24X36 - CURVED - VIEWPORT NO LIGHT - BLACK</t>
  </si>
  <si>
    <t>SHV62436VPBLK</t>
  </si>
  <si>
    <t>BLUERIDGE ARMOR SHIELD - VENGEANCE WMX6 LEVEL IIIA - 24X36 - CURVED - VIEWPORT NO LIGHT - RANGER GREEN</t>
  </si>
  <si>
    <t>SHV62436VPRG</t>
  </si>
  <si>
    <t>BLUERIDGE ARMOR SHIELD - VENGEANCE WMX6 LEVEL IIIA - 24X36 - CURVED - VIEWPORT WITH FOX FURY B30 LIGHT - BLACK</t>
  </si>
  <si>
    <t>SHV62436VPL3BLK</t>
  </si>
  <si>
    <t>BLUERIDGE ARMOR SHIELD - VENGEANCE WMX6 LEVEL IIIA - 24X36 - CURVED - VIEWPORT WITH FOX FURY B30 LIGHT - RANGER GREEN</t>
  </si>
  <si>
    <t>SHV62436VPL3RG</t>
  </si>
  <si>
    <t>BLUERIDGE ARMOR SHIELD - VENGEANCE WMX6 LEVEL IIIA - 24X36 - CURVED - VIEWPORT WITH FOX FURY B70 INTEGRATED LIGHT/HANDLE - BLACK</t>
  </si>
  <si>
    <t>SHV62436VPLBLK</t>
  </si>
  <si>
    <t>BLUERIDGE ARMOR SHIELD - VENGEANCE WMX6 LEVEL IIIA - 24X36 - CURVED - VIEWPORT WITH FOX FURY B70 INTEGRATED LIGHT/HANDLE - RANGER GREEN</t>
  </si>
  <si>
    <t>SHV62436VPLRG</t>
  </si>
  <si>
    <t>BLUERIDGE ARMOR SHIELD - VENGEANCE WMX6 LEVEL IIIA - 24X36 - CURVED - VIEWPORT ELZETTA HORIZONTAL HANDLE WITH INTEGRATED LIGHT - BLACK</t>
  </si>
  <si>
    <t>SHV62436VPLEBLK</t>
  </si>
  <si>
    <t>BLUERIDGE ARMOR SHIELD - VENGEANCE WMX6 LEVEL IIIA - 24X36 - CURVED - VIEWPORT ELZETTA HORIZONTAL HANDLE WITH INTEGRATED LIGHT - RANGER GREEN</t>
  </si>
  <si>
    <t>SHV62436VPLERG</t>
  </si>
  <si>
    <t>BLUERIDGE ARMOR SHIELD - VENGEANCE WMX6 LEVEL IIIA - 24X36 - CURVED - VIEWPORT ELZETTA TRIDEXTROUS HANDLE WITH INTEGRATED LIGHT - BLACK</t>
  </si>
  <si>
    <t>SHV62436VPLTBLK</t>
  </si>
  <si>
    <t>BLUERIDGE ARMOR SHIELD - VENGEANCE WMX6 LEVEL IIIA - 24X36 - CURVED - VIEWPORT ELZETTA TRIDEXTROUS HANDLE WITH INTEGRATED LIGHT - RANGER GREEN</t>
  </si>
  <si>
    <t>SHV62436VPLTRG</t>
  </si>
  <si>
    <t>BLUERIDGE ARMOR SHIELD - GUARDIAN DEFENSE SHIELD - LEVEL III - 15X19 - NO VIEWPORT NO LIGHT - CARBON FIBER HANDLE</t>
  </si>
  <si>
    <t>SH3GDSARX1519</t>
  </si>
  <si>
    <t>BLUERIDGE ARMOR SHIELD - PATROL DEFENSE SHIELD - LEVEL III - 16X20 - NO VIEWPORT NO LIGHT - CARBON FIBER HANDLE</t>
  </si>
  <si>
    <t>SH3PDSX1620</t>
  </si>
  <si>
    <t>BLUERIDGE ARMOR SHIELD - TOMAHAWK-XLR - LEVEL III - 18X24 - NO VIEWPORT NO LIGHT - CARBON FIBER HANDLE</t>
  </si>
  <si>
    <t>SH3TOMX1824</t>
  </si>
  <si>
    <t>BLUERIDGE ARMOR SHIELD - TOMAHAWK-XLR - LEVEL III - 20X30 - NO VIEWPORT NO LIGHT - CARBON FIBER HANDLE</t>
  </si>
  <si>
    <t>SH3TOMX2034</t>
  </si>
  <si>
    <t>BLUERIDGE ARMOR SHIELD - VENGEANCE WMX3RF-3-XLR - III - 18X30 - VIEWPORT NO LIGHT- CARBON FIBER HANDLE - FLAT TAPERED</t>
  </si>
  <si>
    <t>SHV3X1830VP</t>
  </si>
  <si>
    <t>BLUERIDGE ARMOR SHIELD - VENGEANCE WMX3RF-3-XLR - III - 20X34 - VIEWPORT NO LIGHT- CARBON FIBER HANDLE - FLAT TAPERED</t>
  </si>
  <si>
    <t>SHV3X2034VP</t>
  </si>
  <si>
    <t>BLUERIDGE ARMOR SHIELD - VENGEANCE WMX3RF-3-XLR - III - 20X36 - VIEWPORT NO LIGHT- CARBON FIBER HANDLE - FLAT TAPERED</t>
  </si>
  <si>
    <t>SHV3X2036VP</t>
  </si>
  <si>
    <t>BLUERIDGE ARMOR SHIELD - VENGEANCE WMX3RF-3-XLR - III - 18X30 - VIEWPORT NO LIGHT- CARBON FIBER HANDLE - FLAT NON-TAPERED</t>
  </si>
  <si>
    <t>SHV3X1830VPNT</t>
  </si>
  <si>
    <t>BLUERIDGE ARMOR SHIELD - VENGEANCE WMX3RF-3-XLR - III - 20X34 - VIEWPORT NO LIGHT- CARBON FIBER HANDLE - FLAT NON-TAPERED</t>
  </si>
  <si>
    <t>SHV3X2034VPNT</t>
  </si>
  <si>
    <t>BLUERIDGE ARMOR SHIELD - VENGEANCE WMX3RF-3-XLR - III - 20X36 - VIEWPORT NO LIGHT- CARBON FIBER HANDLE - FLAT NON-TAPERED</t>
  </si>
  <si>
    <t>SHV3X2036VPNT</t>
  </si>
  <si>
    <t>BLUERIDGE ARMOR SHIELD - VENGEANCE WMX3RF-3-XLR - III - 18X30 - VIEWPORT NO LIGHT - CARBON FIBER HANDLE - FLAT TAPERED - ELZETTA HORIZONTAL HANDLE WITH INTEGRATED LIGHT</t>
  </si>
  <si>
    <t>SHV3X1830VPLE</t>
  </si>
  <si>
    <t>BLUERIDGE ARMOR SHIELD - VENGEANCE WMX3RF-3-XLR - III - 20X34 - VIEWPORT NO LIGHT - CARBON FIBER HANDLE - FLAT TAPERED - ELZETTA HORIZONTAL HANDLE WITH INTEGRATED LIGHT</t>
  </si>
  <si>
    <t>SHV3X2034VPLE</t>
  </si>
  <si>
    <t>BLUERIDGE ARMOR SHIELD - VENGEANCE WMX3RF-3-XLR - III - 20X36 - VIEWPORT NO LIGHT - CARBON FIBER HANDLE - FLAT TAPERED - ELZETTA HORIZONTAL HANDLE WITH INTEGRATED LIGHT</t>
  </si>
  <si>
    <t>SHV3X2036VPLE</t>
  </si>
  <si>
    <t>BLUERIDGE ARMOR SHIELD - VENGEANCE WMX3RF-3-XLR - III - 18X30 - VIEWPORT NO LIGHT - CARBON FIBER HANDLE - FLAT NON-TAPERED - ELZETTA HORIZONTAL HANDLE WITH INTEGRATED LIGHT</t>
  </si>
  <si>
    <t>SHV3X1830VPNTLE</t>
  </si>
  <si>
    <t>BLUERIDGE ARMOR SHIELD - VENGEANCE WMX3RF-3-XLR - III - 20X34 - VIEWPORT NO LIGHT - CARBON FIBER HANDLE - FLAT NON-TAPERED - ELZETTA HORIZONTAL HANDLE WITH INTEGRATED LIGHT</t>
  </si>
  <si>
    <t>SHV3X2034VPNTLE</t>
  </si>
  <si>
    <t>BLUERIDGE ARMOR SHIELD - VENGEANCE WMX3RF-3-XLR - III - 20X36 - VIEWPORT NO LIGHT - CARBON FIBER HANDLE - FLAT NON-TAPERED - ELZETTA HORIZONTAL HANDLE WITH INTEGRATED LIGHT</t>
  </si>
  <si>
    <t>SHV3X2036VPNTLE</t>
  </si>
  <si>
    <t>BLUERIDGE ARMOR SHIELD - VENGEANCE WMX3RFT - LEVEL III - 18X30 - FLAT TAPERED - VIEWPORT NO LIGHT - BLACK</t>
  </si>
  <si>
    <t>SHV31830VP</t>
  </si>
  <si>
    <t>BLUERIDGE ARMOR SHIELD - VENGEANCE WMX3RFT - LEVEL III - 20X34 - FLAT TAPERED - VIEWPORT NO LIGHT - BLACK</t>
  </si>
  <si>
    <t>SHV32034VP</t>
  </si>
  <si>
    <t>BLUERIDGE ARMOR SHIELD - VENGEANCE WMX3RF - LEVEL III - 18X30 - FLAT NON-TAPERED - VIEWPORT NO LIGHT - BLACK</t>
  </si>
  <si>
    <t>SHV31830VPNT</t>
  </si>
  <si>
    <t>BLUERIDGE ARMOR SHIELD - VENGEANCE WMX3RF - LEVEL III - 20X34 - FLAT NON-TAPERED - VIEWPORT NO LIGHT - BLACK</t>
  </si>
  <si>
    <t>SHV32034VPNT</t>
  </si>
  <si>
    <t>BLUERIDGE ARMOR SHIELD - VENGEANCE X7 - LEVEL III - 23X34 - CURVED - VIEWPORT - CARBON FIBER HORIZONTAL HANDLE NO LIGHT - BLACK</t>
  </si>
  <si>
    <t>SHV72334VP</t>
  </si>
  <si>
    <t>BLUERIDGE ARMOR SHIELD - VENGEANCE X7 - LEVEL III - 23X34 - CURVED - VIEWPORT - ELZETTA HORIZONTAL RIFLE HANDLE WITH INTEGRATED LIGHT - BLACK</t>
  </si>
  <si>
    <t>SHV72334VPLE</t>
  </si>
  <si>
    <t>BLUERIDGE ARMOR SHIELD - VENGEANCE WMX3RFT - LEVEL III+M855 - 18X30 - FLAT TAPERED - VIEWPORT NO LIGHT - BLACK</t>
  </si>
  <si>
    <t>SHV3+1830VP</t>
  </si>
  <si>
    <t>BLUERIDGE ARMOR SHIELD - VENGEANCE WMX3RFT - LEVEL III+M855 - 20X34 - FLAT TAPERED - VIEWPORT NO LIGHT - BLACK</t>
  </si>
  <si>
    <t>SHV3+2034VP</t>
  </si>
  <si>
    <t>BLUERIDGE ARMOR SHIELD - VENGEANCE WMX3RFT - LEVEL III+M855 - 18X30 - FLAT NON-TAPERED - VIEWPORT NO LIGHT - BLACK</t>
  </si>
  <si>
    <t>SHV3+1830VPNT</t>
  </si>
  <si>
    <t>BLUERIDGE ARMOR SHIELD - VENGEANCE WMX3RFT - LEVEL III+M855 - 20X34 - FLAT NON-TAPERED - VIEWPORT NO LIGHT - BLACK</t>
  </si>
  <si>
    <t>SHV3+2034VPNT</t>
  </si>
  <si>
    <t>ARMOURER'S CHOICE MINOTAUR LEVEL IIIA 20X34 SEMI-CURVED WITH 4X11 LEVEL IIIA VIEW PORT, 5X9 FOREARM PAD, LARGE DIAMETER COMFORT HANDLE</t>
  </si>
  <si>
    <t>SHACM2034BLK</t>
  </si>
  <si>
    <t>ARMOURER'S CHOICE MINOTAUR LEVEL IIIA 24X36 SEMI-CURVED SHIELD W/ 4X11 VIEW PORT, 5X9 FOREARM PAD, LARGE DIAMETER COMFORT HANDLE</t>
  </si>
  <si>
    <t>SHACM2436BLK</t>
  </si>
  <si>
    <t>ARMOURER'S CHOICE MINOTAUR LITE LEVEL IIIA 20X30 SEMI-CURVED WITH 4X11 LEVEL IIIA VIEW PORT, 5X9 FOREARM PAD, LARGE DIAMETER COMFORT HANDLE</t>
  </si>
  <si>
    <t>SHACML2030BLK</t>
  </si>
  <si>
    <t>ARMOURER'S CHOICE MINOTAUR LEVEL III RIFLE RATED SHIELD 20X34 SHIELD W/ 4X11 LEVEL III VIEW PORT, 5X9 FOREARM PAD, LARGE DIAMETER COMFORT HANDLE</t>
  </si>
  <si>
    <t>SHACMR2034BLK</t>
  </si>
  <si>
    <t>ARMOURER'S CHOICE MINOTAUR LEVEL III RIFLE RATED SHIELD 24X36 SHIELD W/ 4X11 LEVEL III VIEW PORT, 5X9 FOREARM PAD, HOOK &amp; LOOP FABRIC ON BACK AND HORIZONTAL HANDLE</t>
  </si>
  <si>
    <t>SHACMR2436BLK</t>
  </si>
  <si>
    <t>ARMOURER'S CHOICE MINOTAUR LITE LEVEL III RIFLE RATED SHIELD 20X30 W/ 4X11 LEVEL III VIEW PORT, 5X9 FOREARM PAD, LARGE DIAMETER COMFORT HANDLE</t>
  </si>
  <si>
    <t>SHACMRL2030BLK</t>
  </si>
  <si>
    <t>ARMOURER'S CHOICE MINOTAUR LEVEL III+ RIFLE RATED SHIELD 20X34 W/ NO VIEW PORT, 5X9 FOREARM PAD, LARGE DIAMETER COMFORT HANDLE</t>
  </si>
  <si>
    <t>SHACMR+2034NVP</t>
  </si>
  <si>
    <t>ARMOURER'S CHOICE MINOTAUR LEVEL III+ RIFLE RATED SHIELD 20X34 W/ 4X11 LEVEL III+ VIEW PORT, 5X9 FOREARM PAD, LARGE DIAMETER COMFORT HANDLE</t>
  </si>
  <si>
    <t>SHACMR+2034BLK</t>
  </si>
  <si>
    <t>ARMOURER'S CHOICE MINOTAUR LITE LEVEL III+ RIFLE RATED SHIELD 20X30 W/ 4X11 LEVEL III+ VIEW PORT, 5X9 FOREARM PAD, LARGE DIAMETER COMFORT HANDLE</t>
  </si>
  <si>
    <t>SHACMR+2030BLK</t>
  </si>
  <si>
    <t>ARMOURER'S CHOICE EAGLE IV - LEVEL IV - 18X30 IPSC SILHOUETTE SMALL LEVEL IV RATED SHIELD W/HOOK &amp; LOOP AND LONG BAR HANDLE, FOREARM PAD</t>
  </si>
  <si>
    <t>SHACJ1830BLK</t>
  </si>
  <si>
    <t>ARMOURER'S CHOICE EAGLE IV - LEVEL IV - 18X36 IPSC SILHOUETTE LARGE SHAPE LEVEL IV RATED SHIELD W/ HOOK &amp; LOOP AND HORIZONTAL HANDLE, FOREARM PAD</t>
  </si>
  <si>
    <t>SHACJ1836BLK</t>
  </si>
  <si>
    <t>EAGLE'S PERCH EP40 KIT 1 INCLUDES:  (1) EP40, (2) EAGLE IV 18X36, (1) MINOTAUR LITE III 20X30 WITH VIEW PORT</t>
  </si>
  <si>
    <t>SHACEPKIT1</t>
  </si>
  <si>
    <t>EAGLE'S PERCH EP40 KIT 2 INCLUDES:  (1) EP40, (2) EAGLE IV 18X36, (1) EAGLE IV 18X30</t>
  </si>
  <si>
    <t>SHACEPKIT2</t>
  </si>
  <si>
    <t>EAGLE'S PERCH EP40 KIT 3 INCLUDES:  (1) EP40, (2) EAGLE IV 18X36, (1) MINOTAUR LITE III+ 20X30 WITH VIEW PORT</t>
  </si>
  <si>
    <t>SHACEPKIT3</t>
  </si>
  <si>
    <t>EAGLE'S PERCH - AGILE FIGHTING POST; URBANIZED/RUGGED TERRAIN, WITH MULTIDIRECTIONAL DRIVE WHEELS AND COLLAPSIBLE POST FOR CARRY AND STOWAGE (ONLY WORKS WITH AC DESIGNATED SHIELDS)</t>
  </si>
  <si>
    <t>SHACEP</t>
  </si>
  <si>
    <t>Riot Shield</t>
  </si>
  <si>
    <t>RIOT SHIELD 20"X36"X.150" (BS-2)</t>
  </si>
  <si>
    <t>SHRIOT20X36</t>
  </si>
  <si>
    <t>RIOT SHIELD 24"X48"X.150" (BS-3)</t>
  </si>
  <si>
    <t>SHRIOT24X48</t>
  </si>
  <si>
    <t>RIOT SHIELD 24"X48"X.250" (BS-9)</t>
  </si>
  <si>
    <t>SHRIOT24X48250</t>
  </si>
  <si>
    <t>Capture Shield</t>
  </si>
  <si>
    <t>CAPTURE SHIELD 20"X36"X.250" (CS-5) - INCLUDES FRICTION STRIP</t>
  </si>
  <si>
    <t>SHCAPT20X36FS</t>
  </si>
  <si>
    <t>CAPTURE SHIELD 24"X48"X.150" (CS-4)</t>
  </si>
  <si>
    <t>SHCAPT24X48</t>
  </si>
  <si>
    <t>HARD</t>
  </si>
  <si>
    <t>TN4C VPAM/DOJ ACH-LEVEL IIIA/17GRFSP/16GRRCC FRAG RATED - HIGH CUT - (NVG,RAILS,DIAL RETENTION,7-PAD 1/2" &amp; 3/4" INCLUDED) - SM/MD - BLACK</t>
  </si>
  <si>
    <t>HELACTNHCSMBLK</t>
  </si>
  <si>
    <t>TN4C VPAM/DOJ ACH-LEVEL IIIA/17GRFSP/16GRRCC FRAG RATED - HIGH CUT - (NVG,RAILS,DIAL RETENTION,7-PAD 1/2" &amp; 3/4" INCLUDED) - SM/MD - OD GREEN</t>
  </si>
  <si>
    <t>HELACTNHCSMODG</t>
  </si>
  <si>
    <t>TN4C VPAM/DOJ ACH-LEVEL IIIA/17GRFSP/16GRRCC FRAG RATED - HIGH CUT - (NVG,RAILS,DIAL RETENTION,7-PAD 1/2" &amp; 3/4" INCLUDED) - SM/MD - COYOTE</t>
  </si>
  <si>
    <t>HELACTNHCSMCOY</t>
  </si>
  <si>
    <t>TN4C VPAM/DOJ ACH-LEVEL IIIA/17GRFSP/16GRRCC FRAG RATED - HIGH CUT - (NVG,RAILS,DIAL RETENTION,7-PAD 1/2" &amp; 3/4" INCLUDED) - L/XL - BLACK</t>
  </si>
  <si>
    <t>HELACTNHCLXBLK</t>
  </si>
  <si>
    <t>TN4C VPAM/DOJ ACH-LEVEL IIIA/17GRFSP/16GRRCC FRAG RATED - HIGH CUT - (NVG,RAILS,DIAL RETENTION,7-PAD 1/2" &amp; 3/4" INCLUDED) - L/XL - OD GREEN</t>
  </si>
  <si>
    <t>HELACTNHCLXODG</t>
  </si>
  <si>
    <t>TN4C VPAM/DOJ ACH-LEVEL IIIA/17GRFSP/16GRRCC FRAG RATED - HIGH CUT - (NVG,RAILS,DIAL RETENTION,7-PAD 1/2" &amp; 3/4" INCLUDED) - L/XL - COYOTE</t>
  </si>
  <si>
    <t>HELACTNHCLXCOY</t>
  </si>
  <si>
    <t>TN4C VPAM/DOJ ACH-LEVEL IIIA/17GRFSP/16GRRCC FRAG RATED - MID CUT - (NVG,RAILS,DIAL RETENTION,7-PAD 1/2" &amp; 3/4" INCLUDED) - SM/MD - BLACK</t>
  </si>
  <si>
    <t>HELACTNMCSMBLK</t>
  </si>
  <si>
    <t>TN4C VPAM/DOJ ACH-LEVEL IIIA/17GRFSP/16GRRCC FRAG RATED - MID CUT - (NVG,RAILS,DIAL RETENTION,7-PAD 1/2" &amp; 3/4" INCLUDED) - SM/MD - OD GREEN</t>
  </si>
  <si>
    <t>HELACTNMCSMODG</t>
  </si>
  <si>
    <t>TN4C VPAM/DOJ ACH-LEVEL IIIA/17GRFSP/16GRRCC FRAG RATED - MID CUT - (NVG,RAILS,DIAL RETENTION,7-PAD 1/2" &amp; 3/4" INCLUDED) - SM/MD - COYOTE</t>
  </si>
  <si>
    <t>HELACTNMCSMCOY</t>
  </si>
  <si>
    <t>TN4C VPAM/DOJ ACH-LEVEL IIIA/17GRFSP/16GRRCC FRAG RATED - MID CUT - (NVG,RAILS,DIAL RETENTION,7-PAD 1/2" &amp; 3/4" INCLUDED) - L/XL - BLACK</t>
  </si>
  <si>
    <t>HELACTNMCLXBLK</t>
  </si>
  <si>
    <t>TN4C VPAM/DOJ ACH-LEVEL IIIA/17GRFSP/16GRRCC FRAG RATED - MID CUT - (NVG,RAILS,DIAL RETENTION,7-PAD 1/2" &amp; 3/4" INCLUDED) - L/XL - OD GREEN</t>
  </si>
  <si>
    <t>HELACTNMCLXODG</t>
  </si>
  <si>
    <t>TN4C VPAM/DOJ ACH-LEVEL IIIA/17GRFSP/16GRRCC FRAG RATED - MID CUT - (NVG,RAILS,DIAL RETENTION,7-PAD 1/2" &amp; 3/4" INCLUDED) - L/XL - COYOTE</t>
  </si>
  <si>
    <t>HELACTNMCLXCOY</t>
  </si>
  <si>
    <t xml:space="preserve">ARMORSOURCE AS-200 LEVEL IIIA BALLISTIC HELMET  - PACKAGE #1 (W/ R2 RETENTION SYSTEM + P2 7-PAD SET) - HIGH CUT  - SMALL - BLACK </t>
  </si>
  <si>
    <t>HELAS200HCBKSM1</t>
  </si>
  <si>
    <t xml:space="preserve">ARMORSOURCE AS-200 LEVEL IIIA BALLISTIC HELMET  - PACKAGE #1 (W/ R2 RETENTION SYSTEM + P2 7-PAD SET) - HIGH CUT  - MEDIUM - BLACK </t>
  </si>
  <si>
    <t>HELAS200HCBKMD1</t>
  </si>
  <si>
    <t xml:space="preserve">ARMORSOURCE AS-200 LEVEL IIIA BALLISTIC HELMET  - PACKAGE #1 (W/ R2 RETENTION SYSTEM + P2 7-PAD SET) - HIGH CUT  - LARGE - BLACK </t>
  </si>
  <si>
    <t>HELAS200HCBKLG1</t>
  </si>
  <si>
    <t xml:space="preserve">ARMORSOURCE AS-200 LEVEL IIIA BALLISTIC HELMET  - PACKAGE #1 (W/ R2 RETENTION SYSTEM + P2 7-PAD SET) - HIGH CUT  - X-LARGE - BLACK </t>
  </si>
  <si>
    <t>HELAS200HCBKXL1</t>
  </si>
  <si>
    <t>ARMORSOURCE AS-200 LEVEL IIIA BALLISTIC HELMET  - PACKAGE #1 (W/ R2 RETENTION SYSTEM + P2 7-PAD SET) - HIGH CUT  - SMALL - OD GREEN</t>
  </si>
  <si>
    <t>HELAS200HCODSM1</t>
  </si>
  <si>
    <t>ARMORSOURCE AS-200 LEVEL IIIA BALLISTIC HELMET  - PACKAGE #1 (W/ R2 RETENTION SYSTEM + P2 7-PAD SET) - HIGH CUT  - MEDIUM - OD GREEN</t>
  </si>
  <si>
    <t>HELAS200HCODMD1</t>
  </si>
  <si>
    <t>ARMORSOURCE AS-200 LEVEL IIIA BALLISTIC HELMET  - PACKAGE #1 (W/ R2 RETENTION SYSTEM + P2 7-PAD SET) - HIGH CUT  - LARGE - OD GREEN</t>
  </si>
  <si>
    <t>HELAS200HCODLG1</t>
  </si>
  <si>
    <t>ARMORSOURCE AS-200 LEVEL IIIA BALLISTIC HELMET  - PACKAGE #1 (W/ R2 RETENTION SYSTEM + P2 7-PAD SET) - HIGH CUT  - X-LARGE - OD GREEN</t>
  </si>
  <si>
    <t>HELAS200HCODXL1</t>
  </si>
  <si>
    <t>ARMORSOURCE AS-200 LEVEL IIIA BALLISTIC HELMET  - PACKAGE #1 (W/ R2 RETENTION SYSTEM + P2 7-PAD SET) - HIGH CUT  - SMALL - DESERT TAN TAN</t>
  </si>
  <si>
    <t>HELAS200HCDSSM1</t>
  </si>
  <si>
    <t>ARMORSOURCE AS-200 LEVEL IIIA BALLISTIC HELMET  - PACKAGE #1 (W/ R2 RETENTION SYSTEM + P2 7-PAD SET) - HIGH CUT  - MEDIUM - DESERT TAN TAN</t>
  </si>
  <si>
    <t>HELAS200HCDSMD1</t>
  </si>
  <si>
    <t>ARMORSOURCE AS-200 LEVEL IIIA BALLISTIC HELMET  - PACKAGE #1 (W/ R2 RETENTION SYSTEM + P2 7-PAD SET) - HIGH CUT  - LARGE - DESERT TAN TAN</t>
  </si>
  <si>
    <t>HELAS200HCDSLG1</t>
  </si>
  <si>
    <t>ARMORSOURCE AS-200 LEVEL IIIA BALLISTIC HELMET  - PACKAGE #1 (W/ R2 RETENTION SYSTEM + P2 7-PAD SET) - HIGH CUT  - X-LARGE - DESERT TAN TAN</t>
  </si>
  <si>
    <t>HELAS200HCDSXL1</t>
  </si>
  <si>
    <t xml:space="preserve">ARMORSOURCE AS-200 LEVEL IIIA BALLISTIC HELMET  - PACKAGE #1 (W/ R2 RETENTION SYSTEM + P2 7-PAD SET) - MID CUT  - SMALL - BLACK </t>
  </si>
  <si>
    <t>HELAS200MCBKSM1</t>
  </si>
  <si>
    <t xml:space="preserve">ARMORSOURCE AS-200 LEVEL IIIA BALLISTIC HELMET  - PACKAGE #1 (W/ R2 RETENTION SYSTEM + P2 7-PAD SET) - MID CUT  - MEDIUM - BLACK </t>
  </si>
  <si>
    <t>HELAS200MCBKMD1</t>
  </si>
  <si>
    <t xml:space="preserve">ARMORSOURCE AS-200 LEVEL IIIA BALLISTIC HELMET  - PACKAGE #1 (W/ R2 RETENTION SYSTEM + P2 7-PAD SET) - MID CUT  - LARGE - BLACK </t>
  </si>
  <si>
    <t>HELAS200MCBKLG1</t>
  </si>
  <si>
    <t xml:space="preserve">ARMORSOURCE AS-200 LEVEL IIIA BALLISTIC HELMET  - PACKAGE #1 (W/ R2 RETENTION SYSTEM + P2 7-PAD SET) - MID CUT  - X-LARGE - BLACK </t>
  </si>
  <si>
    <t>HELAS200MCBKXL1</t>
  </si>
  <si>
    <t>ARMORSOURCE AS-200 LEVEL IIIA BALLISTIC HELMET  - PACKAGE #1 (W/ R2 RETENTION SYSTEM + P2 7-PAD SET) - MID CUT  - SMALL - OD GREEN</t>
  </si>
  <si>
    <t>HELAS200MCODSM1</t>
  </si>
  <si>
    <t>ARMORSOURCE AS-200 LEVEL IIIA BALLISTIC HELMET  - PACKAGE #1 (W/ R2 RETENTION SYSTEM + P2 7-PAD SET) - MID CUT  - MEDIUM - OD GREEN</t>
  </si>
  <si>
    <t>HELAS200MCODMD1</t>
  </si>
  <si>
    <t>ARMORSOURCE AS-200 LEVEL IIIA BALLISTIC HELMET  - PACKAGE #1 (W/ R2 RETENTION SYSTEM + P2 7-PAD SET) - MID CUT  - LARGE - OD GREEN</t>
  </si>
  <si>
    <t>HELAS200MCODLG1</t>
  </si>
  <si>
    <t>ARMORSOURCE AS-200 LEVEL IIIA BALLISTIC HELMET  - PACKAGE #1 (W/ R2 RETENTION SYSTEM + P2 7-PAD SET) - MID CUT  - X-LARGE - OD GREEN</t>
  </si>
  <si>
    <t>HELAS200MCODXL1</t>
  </si>
  <si>
    <t>ARMORSOURCE AS-200 LEVEL IIIA BALLISTIC HELMET  - PACKAGE #1 (W/ R2 RETENTION SYSTEM + P2 7-PAD SET) - MID CUT  - SMALL - DESERT TAN TAN</t>
  </si>
  <si>
    <t>HELAS200MCDSSM1</t>
  </si>
  <si>
    <t>ARMORSOURCE AS-200 LEVEL IIIA BALLISTIC HELMET  - PACKAGE #1 (W/ R2 RETENTION SYSTEM + P2 7-PAD SET) - MID CUT  - MEDIUM - DESERT TAN TAN</t>
  </si>
  <si>
    <t>HELAS200MCDSMD1</t>
  </si>
  <si>
    <t>ARMORSOURCE AS-200 LEVEL IIIA BALLISTIC HELMET  - PACKAGE #1 (W/ R2 RETENTION SYSTEM + P2 7-PAD SET) - MID CUT  - LARGE - DESERT TAN TAN</t>
  </si>
  <si>
    <t>HELAS200MCDSLG1</t>
  </si>
  <si>
    <t>ARMORSOURCE AS-200 LEVEL IIIA BALLISTIC HELMET  - PACKAGE #1 (W/ R2 RETENTION SYSTEM + P2 7-PAD SET) - MID CUT  - X-LARGE - DESERT TAN TAN</t>
  </si>
  <si>
    <t>HELAS200MCDSXL1</t>
  </si>
  <si>
    <t xml:space="preserve">ARMORSOURCE AS-200 LEVEL IIIA BALLISTIC HELMET  - PACKAGE #1 (W/ R2 RETENTION SYSTEM + P2 7-PAD SET) - FULL CUT  - SMALL - BLACK </t>
  </si>
  <si>
    <t>HELAS200FCBKSM1</t>
  </si>
  <si>
    <t xml:space="preserve">ARMORSOURCE AS-200 LEVEL IIIA BALLISTIC HELMET  - PACKAGE #1 (W/ R2 RETENTION SYSTEM + P2 7-PAD SET) - FULL CUT  - MEDIUM - BLACK </t>
  </si>
  <si>
    <t>HELAS200FCBKMD1</t>
  </si>
  <si>
    <t xml:space="preserve">ARMORSOURCE AS-200 LEVEL IIIA BALLISTIC HELMET  - PACKAGE #1 (W/ R2 RETENTION SYSTEM + P2 7-PAD SET) - FULL CUT  - LARGE - BLACK </t>
  </si>
  <si>
    <t>HELAS200FCBKLG1</t>
  </si>
  <si>
    <t xml:space="preserve">ARMORSOURCE AS-200 LEVEL IIIA BALLISTIC HELMET  - PACKAGE #1 (W/ R2 RETENTION SYSTEM + P2 7-PAD SET) - FULL CUT  - X-LARGE - BLACK </t>
  </si>
  <si>
    <t>HELAS200FCBKXL1</t>
  </si>
  <si>
    <t>ARMORSOURCE AS-200 LEVEL IIIA BALLISTIC HELMET  - PACKAGE #1 (W/ R2 RETENTION SYSTEM + P2 7-PAD SET) - FULL CUT  - SMALL - OD GREEN</t>
  </si>
  <si>
    <t>HELAS200FCODSM1</t>
  </si>
  <si>
    <t>ARMORSOURCE AS-200 LEVEL IIIA BALLISTIC HELMET  - PACKAGE #1 (W/ R2 RETENTION SYSTEM + P2 7-PAD SET) - FULL CUT  - MEDIUM - OD GREEN</t>
  </si>
  <si>
    <t>HELAS200FCODMD1</t>
  </si>
  <si>
    <t>ARMORSOURCE AS-200 LEVEL IIIA BALLISTIC HELMET  - PACKAGE #1 (W/ R2 RETENTION SYSTEM + P2 7-PAD SET) - FULL CUT  - LARGE - OD GREEN</t>
  </si>
  <si>
    <t>HELAS200FCODLG1</t>
  </si>
  <si>
    <t>ARMORSOURCE AS-200 LEVEL IIIA BALLISTIC HELMET  - PACKAGE #1 (W/ R2 RETENTION SYSTEM + P2 7-PAD SET) - FULL CUT  - X-LARGE - OD GREEN</t>
  </si>
  <si>
    <t>HELAS200FCODXL1</t>
  </si>
  <si>
    <t>ARMORSOURCE AS-200 LEVEL IIIA BALLISTIC HELMET  - PACKAGE #1 (W/ R2 RETENTION SYSTEM + P2 7-PAD SET) - FULL CUT  - SMALL - DESERT TAN TAN</t>
  </si>
  <si>
    <t>HELAS200FCDSSM1</t>
  </si>
  <si>
    <t>ARMORSOURCE AS-200 LEVEL IIIA BALLISTIC HELMET  - PACKAGE #1 (W/ R2 RETENTION SYSTEM + P2 7-PAD SET) - FULL CUT  - MEDIUM - DESERT TAN TAN</t>
  </si>
  <si>
    <t>HELAS200FCDSMD1</t>
  </si>
  <si>
    <t>ARMORSOURCE AS-200 LEVEL IIIA BALLISTIC HELMET  - PACKAGE #1 (W/ R2 RETENTION SYSTEM + P2 7-PAD SET) - FULL CUT  - LARGE - DESERT TAN TAN</t>
  </si>
  <si>
    <t>HELAS200FCDSLG1</t>
  </si>
  <si>
    <t>ARMORSOURCE AS-200 LEVEL IIIA BALLISTIC HELMET  - PACKAGE #1 (W/ R2 RETENTION SYSTEM + P2 7-PAD SET) - FULL CUT  - X-LARGE - DESERT TAN TAN</t>
  </si>
  <si>
    <t>HELAS200FCDSXL1</t>
  </si>
  <si>
    <t xml:space="preserve">ARMORSOURCE AS-200 LEVEL IIIA BALLISTIC HELMET - PACKAGE #2 (W/ R3 TEAM WENDY CAM-FIT RETENTION SYSTEM + P7 D30 7-PAD SET + COLOR-MATCHING ASR UNIVERSAL SIDE RAILS) - HIGH CUT  - SMALL - BLACK </t>
  </si>
  <si>
    <t>HELAS200HCBKSM2</t>
  </si>
  <si>
    <t xml:space="preserve">ARMORSOURCE AS-200 LEVEL IIIA BALLISTIC HELMET - PACKAGE #2 (W/ R3 TEAM WENDY CAM-FIT RETENTION SYSTEM + P7 D30 7-PAD SET + COLOR-MATCHING ASR UNIVERSAL SIDE RAILS) - HIGH CUT  - MEDIUM - BLACK </t>
  </si>
  <si>
    <t>HELAS200HCBKMD2</t>
  </si>
  <si>
    <t xml:space="preserve">ARMORSOURCE AS-200 LEVEL IIIA BALLISTIC HELMET - PACKAGE #2 (W/ R3 TEAM WENDY CAM-FIT RETENTION SYSTEM + P7 D30 7-PAD SET + COLOR-MATCHING ASR UNIVERSAL SIDE RAILS) - HIGH CUT  - LARGE - BLACK </t>
  </si>
  <si>
    <t>HELAS200HCBKLG2</t>
  </si>
  <si>
    <t xml:space="preserve">ARMORSOURCE AS-200 LEVEL IIIA BALLISTIC HELMET - PACKAGE #2 (W/ R3 TEAM WENDY CAM-FIT RETENTION SYSTEM + P7 D30 7-PAD SET + COLOR-MATCHING ASR UNIVERSAL SIDE RAILS) - HIGH CUT  - X-LARGE - BLACK </t>
  </si>
  <si>
    <t>HELAS200HCBKXL2</t>
  </si>
  <si>
    <t>ARMORSOURCE AS-200 LEVEL IIIA BALLISTIC HELMET - PACKAGE #2 (W/ R3 TEAM WENDY CAM-FIT RETENTION SYSTEM + P7 D30 7-PAD SET + COLOR-MATCHING ASR UNIVERSAL SIDE RAILS) - HIGH CUT  - SMALL - OD GREEN</t>
  </si>
  <si>
    <t>HELAS200HCODSM2</t>
  </si>
  <si>
    <t>ARMORSOURCE AS-200 LEVEL IIIA BALLISTIC HELMET - PACKAGE #2 (W/ R3 TEAM WENDY CAM-FIT RETENTION SYSTEM + P7 D30 7-PAD SET + COLOR-MATCHING ASR UNIVERSAL SIDE RAILS) - HIGH CUT  - MEDIUM - OD GREEN</t>
  </si>
  <si>
    <t>HELAS200HCODMD2</t>
  </si>
  <si>
    <t>ARMORSOURCE AS-200 LEVEL IIIA BALLISTIC HELMET - PACKAGE #2 (W/ R3 TEAM WENDY CAM-FIT RETENTION SYSTEM + P7 D30 7-PAD SET + COLOR-MATCHING ASR UNIVERSAL SIDE RAILS) - HIGH CUT  - LARGE - OD GREEN</t>
  </si>
  <si>
    <t>HELAS200HCODLG2</t>
  </si>
  <si>
    <t>ARMORSOURCE AS-200 LEVEL IIIA BALLISTIC HELMET - PACKAGE #2 (W/ R3 TEAM WENDY CAM-FIT RETENTION SYSTEM + P7 D30 7-PAD SET + COLOR-MATCHING ASR UNIVERSAL SIDE RAILS) - HIGH CUT  - X-LARGE - OD GREEN</t>
  </si>
  <si>
    <t>HELAS200HCODXL2</t>
  </si>
  <si>
    <t>ARMORSOURCE AS-200 LEVEL IIIA BALLISTIC HELMET - PACKAGE #2 (W/ R3 TEAM WENDY CAM-FIT RETENTION SYSTEM + P7 D30 7-PAD SET + COLOR-MATCHING ASR UNIVERSAL SIDE RAILS) - HIGH CUT  - SMALL - DESERT TAN</t>
  </si>
  <si>
    <t>HELAS200HCDSSM2</t>
  </si>
  <si>
    <t>ARMORSOURCE AS-200 LEVEL IIIA BALLISTIC HELMET - PACKAGE #2 (W/ R3 TEAM WENDY CAM-FIT RETENTION SYSTEM + P7 D30 7-PAD SET + COLOR-MATCHING ASR UNIVERSAL SIDE RAILS) - HIGH CUT  - MEDIUM - DESERT TAN</t>
  </si>
  <si>
    <t>HELAS200HCDSMD2</t>
  </si>
  <si>
    <t>ARMORSOURCE AS-200 LEVEL IIIA BALLISTIC HELMET - PACKAGE #2 (W/ R3 TEAM WENDY CAM-FIT RETENTION SYSTEM + P7 D30 7-PAD SET + COLOR-MATCHING ASR UNIVERSAL SIDE RAILS) - HIGH CUT  - LARGE - DESERT TAN</t>
  </si>
  <si>
    <t>HELAS200HCDSLG2</t>
  </si>
  <si>
    <t>ARMORSOURCE AS-200 LEVEL IIIA BALLISTIC HELMET - PACKAGE #2 (W/ R3 TEAM WENDY CAM-FIT RETENTION SYSTEM + P7 D30 7-PAD SET + COLOR-MATCHING ASR UNIVERSAL SIDE RAILS) - HIGH CUT  - X-LARGE - DESERT TAN</t>
  </si>
  <si>
    <t>HELAS200HCDSXL2</t>
  </si>
  <si>
    <t xml:space="preserve">ARMORSOURCE AS-200 LEVEL IIIA BALLISTIC HELMET - PACKAGE #2 (W/ R3 TEAM WENDY CAM-FIT RETENTION SYSTEM + P7 D30 7-PAD SET + COLOR-MATCHING ASR UNIVERSAL SIDE RAILS) - MID CUT  - SMALL - BLACK </t>
  </si>
  <si>
    <t>HELAS200MCBKSM2</t>
  </si>
  <si>
    <t xml:space="preserve">ARMORSOURCE AS-200 LEVEL IIIA BALLISTIC HELMET - PACKAGE #2 (W/ R3 TEAM WENDY CAM-FIT RETENTION SYSTEM + P7 D30 7-PAD SET + COLOR-MATCHING ASR UNIVERSAL SIDE RAILS) - MID CUT  - MEDIUM - BLACK </t>
  </si>
  <si>
    <t>HELAS200MCBKMD2</t>
  </si>
  <si>
    <t xml:space="preserve">ARMORSOURCE AS-200 LEVEL IIIA BALLISTIC HELMET - PACKAGE #2 (W/ R3 TEAM WENDY CAM-FIT RETENTION SYSTEM + P7 D30 7-PAD SET + COLOR-MATCHING ASR UNIVERSAL SIDE RAILS) - MID CUT  - LARGE - BLACK </t>
  </si>
  <si>
    <t>HELAS200MCBKLG2</t>
  </si>
  <si>
    <t xml:space="preserve">ARMORSOURCE AS-200 LEVEL IIIA BALLISTIC HELMET - PACKAGE #2 (W/ R3 TEAM WENDY CAM-FIT RETENTION SYSTEM + P7 D30 7-PAD SET + COLOR-MATCHING ASR UNIVERSAL SIDE RAILS) - MID CUT  - X-LARGE - BLACK </t>
  </si>
  <si>
    <t>HELAS200MCBKXL2</t>
  </si>
  <si>
    <t>ARMORSOURCE AS-200 LEVEL IIIA BALLISTIC HELMET - PACKAGE #2 (W/ R3 TEAM WENDY CAM-FIT RETENTION SYSTEM + P7 D30 7-PAD SET + COLOR-MATCHING ASR UNIVERSAL SIDE RAILS) - MID CUT  - SMALL - OD GREEN</t>
  </si>
  <si>
    <t>HELAS200MCODSM2</t>
  </si>
  <si>
    <t>ARMORSOURCE AS-200 LEVEL IIIA BALLISTIC HELMET - PACKAGE #2 (W/ R3 TEAM WENDY CAM-FIT RETENTION SYSTEM + P7 D30 7-PAD SET + COLOR-MATCHING ASR UNIVERSAL SIDE RAILS) - MID CUT  - MEDIUM - OD GREEN</t>
  </si>
  <si>
    <t>HELAS200MCODMD2</t>
  </si>
  <si>
    <t>ARMORSOURCE AS-200 LEVEL IIIA BALLISTIC HELMET - PACKAGE #2 (W/ R3 TEAM WENDY CAM-FIT RETENTION SYSTEM + P7 D30 7-PAD SET + COLOR-MATCHING ASR UNIVERSAL SIDE RAILS) - MID CUT  - LARGE - OD GREEN</t>
  </si>
  <si>
    <t>HELAS200MCODLG2</t>
  </si>
  <si>
    <t>ARMORSOURCE AS-200 LEVEL IIIA BALLISTIC HELMET - PACKAGE #2 (W/ R3 TEAM WENDY CAM-FIT RETENTION SYSTEM + P7 D30 7-PAD SET + COLOR-MATCHING ASR UNIVERSAL SIDE RAILS) - MID CUT  - X-LARGE - OD GREEN</t>
  </si>
  <si>
    <t>HELAS200MCODXL2</t>
  </si>
  <si>
    <t>ARMORSOURCE AS-200 LEVEL IIIA BALLISTIC HELMET - PACKAGE #2 (W/ R3 TEAM WENDY CAM-FIT RETENTION SYSTEM + P7 D30 7-PAD SET + COLOR-MATCHING ASR UNIVERSAL SIDE RAILS) - MID CUT  - SMALL - DESERT TAN</t>
  </si>
  <si>
    <t>HELAS200MCDSSM2</t>
  </si>
  <si>
    <t>ARMORSOURCE AS-200 LEVEL IIIA BALLISTIC HELMET - PACKAGE #2 (W/ R3 TEAM WENDY CAM-FIT RETENTION SYSTEM + P7 D30 7-PAD SET + COLOR-MATCHING ASR UNIVERSAL SIDE RAILS) - MID CUT  - MEDIUM - DESERT TAN</t>
  </si>
  <si>
    <t>HELAS200MCDSMD2</t>
  </si>
  <si>
    <t>ARMORSOURCE AS-200 LEVEL IIIA BALLISTIC HELMET - PACKAGE #2 (W/ R3 TEAM WENDY CAM-FIT RETENTION SYSTEM + P7 D30 7-PAD SET + COLOR-MATCHING ASR UNIVERSAL SIDE RAILS) - MID CUT  - LARGE - DESERT TAN</t>
  </si>
  <si>
    <t>HELAS200MCDSLG2</t>
  </si>
  <si>
    <t>ARMORSOURCE AS-200 LEVEL IIIA BALLISTIC HELMET - PACKAGE #2 (W/ R3 TEAM WENDY CAM-FIT RETENTION SYSTEM + P7 D30 7-PAD SET + COLOR-MATCHING ASR UNIVERSAL SIDE RAILS) - MID CUT  - X-LARGE - DESERT TAN</t>
  </si>
  <si>
    <t>HELAS200MCDSXL2</t>
  </si>
  <si>
    <t xml:space="preserve">ARMORSOURCE AS-200 LEVEL IIIA BALLISTIC HELMET - PACKAGE #2 (W/ R3 TEAM WENDY CAM-FIT RETENTION SYSTEM + P7 D30 7-PAD SET + COLOR-MATCHING ASR UNIVERSAL SIDE RAILS) - FULL CUT  - SMALL - BLACK </t>
  </si>
  <si>
    <t>HELAS200FCBKSM2</t>
  </si>
  <si>
    <t xml:space="preserve">ARMORSOURCE AS-200 LEVEL IIIA BALLISTIC HELMET - PACKAGE #2 (W/ R3 TEAM WENDY CAM-FIT RETENTION SYSTEM + P7 D30 7-PAD SET + COLOR-MATCHING ASR UNIVERSAL SIDE RAILS) - FULL CUT  - MEDIUM - BLACK </t>
  </si>
  <si>
    <t>HELAS200FCBKMD2</t>
  </si>
  <si>
    <t xml:space="preserve">ARMORSOURCE AS-200 LEVEL IIIA BALLISTIC HELMET - PACKAGE #2 (W/ R3 TEAM WENDY CAM-FIT RETENTION SYSTEM + P7 D30 7-PAD SET + COLOR-MATCHING ASR UNIVERSAL SIDE RAILS) - FULL CUT  - LARGE - BLACK </t>
  </si>
  <si>
    <t>HELAS200FCBKLG2</t>
  </si>
  <si>
    <t xml:space="preserve">ARMORSOURCE AS-200 LEVEL IIIA BALLISTIC HELMET - PACKAGE #2 (W/ R3 TEAM WENDY CAM-FIT RETENTION SYSTEM + P7 D30 7-PAD SET + COLOR-MATCHING ASR UNIVERSAL SIDE RAILS) - FULL CUT  - X-LARGE - BLACK </t>
  </si>
  <si>
    <t>HELAS200FCBKXL2</t>
  </si>
  <si>
    <t>ARMORSOURCE AS-200 LEVEL IIIA BALLISTIC HELMET - PACKAGE #2 (W/ R3 TEAM WENDY CAM-FIT RETENTION SYSTEM + P7 D30 7-PAD SET + COLOR-MATCHING ASR UNIVERSAL SIDE RAILS) - FULL CUT  - SMALL - OD GREEN</t>
  </si>
  <si>
    <t>HELAS200FCODSM2</t>
  </si>
  <si>
    <t>ARMORSOURCE AS-200 LEVEL IIIA BALLISTIC HELMET - PACKAGE #2 (W/ R3 TEAM WENDY CAM-FIT RETENTION SYSTEM + P7 D30 7-PAD SET + COLOR-MATCHING ASR UNIVERSAL SIDE RAILS) - FULL CUT  - MEDIUM - OD GREEN</t>
  </si>
  <si>
    <t>HELAS200FCODMD2</t>
  </si>
  <si>
    <t>ARMORSOURCE AS-200 LEVEL IIIA BALLISTIC HELMET - PACKAGE #2 (W/ R3 TEAM WENDY CAM-FIT RETENTION SYSTEM + P7 D30 7-PAD SET + COLOR-MATCHING ASR UNIVERSAL SIDE RAILS) - FULL CUT  - LARGE - OD GREEN</t>
  </si>
  <si>
    <t>HELAS200FCODLG2</t>
  </si>
  <si>
    <t>ARMORSOURCE AS-200 LEVEL IIIA BALLISTIC HELMET - PACKAGE #2 (W/ R3 TEAM WENDY CAM-FIT RETENTION SYSTEM + P7 D30 7-PAD SET + COLOR-MATCHING ASR UNIVERSAL SIDE RAILS) - FULL CUT  - X-LARGE - OD GREEN</t>
  </si>
  <si>
    <t>HELAS200FCODXL2</t>
  </si>
  <si>
    <t>ARMORSOURCE AS-200 LEVEL IIIA BALLISTIC HELMET - PACKAGE #2 (W/ R3 TEAM WENDY CAM-FIT RETENTION SYSTEM + P7 D30 7-PAD SET + COLOR-MATCHING ASR UNIVERSAL SIDE RAILS) - FULL CUT  - SMALL - DESERT TAN</t>
  </si>
  <si>
    <t>HELAS200FCDSSM2</t>
  </si>
  <si>
    <t>ARMORSOURCE AS-200 LEVEL IIIA BALLISTIC HELMET - PACKAGE #2 (W/ R3 TEAM WENDY CAM-FIT RETENTION SYSTEM + P7 D30 7-PAD SET + COLOR-MATCHING ASR UNIVERSAL SIDE RAILS) - FULL CUT  - MEDIUM - DESERT TAN</t>
  </si>
  <si>
    <t>HELAS200FCDSMD2</t>
  </si>
  <si>
    <t>ARMORSOURCE AS-200 LEVEL IIIA BALLISTIC HELMET - PACKAGE #2 (W/ R3 TEAM WENDY CAM-FIT RETENTION SYSTEM + P7 D30 7-PAD SET + COLOR-MATCHING ASR UNIVERSAL SIDE RAILS) - FULL CUT  - LARGE - DESERT TAN</t>
  </si>
  <si>
    <t>HELAS200FCDSLG2</t>
  </si>
  <si>
    <t>ARMORSOURCE AS-200 LEVEL IIIA BALLISTIC HELMET - PACKAGE #2 (W/ R3 TEAM WENDY CAM-FIT RETENTION SYSTEM + P7 D30 7-PAD SET + COLOR-MATCHING ASR UNIVERSAL SIDE RAILS) - FULL CUT  - X-LARGE - DESERT TAN</t>
  </si>
  <si>
    <t>HELAS200FCDSXL2</t>
  </si>
  <si>
    <t xml:space="preserve">ARMORSOURCE AS-200 LEVEL IIIA BALLISTIC HELMET - PACKAGE #3 (W/ R3 TEAM WENDY CAM-FIT RETENTION SYSTEM + P9 D30 9-PAD SET + ASR UNIVERSAL SIDE RAILS - BLACK + W3 WILCOX 3PT NVG SHROUD - BLACK) - HIGH CUT  - SMALL - BLACK </t>
  </si>
  <si>
    <t>HELAS200HCBKSM3</t>
  </si>
  <si>
    <t xml:space="preserve">ARMORSOURCE AS-200 LEVEL IIIA BALLISTIC HELMET - PACKAGE #3 (W/ R3 TEAM WENDY CAM-FIT RETENTION SYSTEM + P9 D30 9-PAD SET + ASR UNIVERSAL SIDE RAILS - BLACK + W3 WILCOX 3PT NVG SHROUD - BLACK) - HIGH CUT  - MEDIUM - BLACK </t>
  </si>
  <si>
    <t>HELAS200HCBKMD3</t>
  </si>
  <si>
    <t xml:space="preserve">ARMORSOURCE AS-200 LEVEL IIIA BALLISTIC HELMET - PACKAGE #3 (W/ R3 TEAM WENDY CAM-FIT RETENTION SYSTEM + P9 D30 9-PAD SET + ASR UNIVERSAL SIDE RAILS - BLACK + W3 WILCOX 3PT NVG SHROUD - BLACK) - HIGH CUT  - LARGE - BLACK </t>
  </si>
  <si>
    <t>HELAS200HCBKLG3</t>
  </si>
  <si>
    <t xml:space="preserve">ARMORSOURCE AS-200 LEVEL IIIA BALLISTIC HELMET - PACKAGE #3 (W/ R3 TEAM WENDY CAM-FIT RETENTION SYSTEM + P9 D30 9-PAD SET + ASR UNIVERSAL SIDE RAILS - BLACK + W3 WILCOX 3PT NVG SHROUD - BLACK) - HIGH CUT  - X-LARGE - BLACK </t>
  </si>
  <si>
    <t>HELAS200HCBKXL3</t>
  </si>
  <si>
    <t>ARMORSOURCE AS-200 LEVEL IIIA BALLISTIC HELMET - PACKAGE #3 (W/ R3 TEAM WENDY CAM-FIT RETENTION SYSTEM + P9 D30 9-PAD SET + ASR UNIVERSAL SIDE RAILS - BLACK + W3 WILCOX 3PT NVG SHROUD - BLACK) - HIGH CUT  - SMALL - OD GREEN</t>
  </si>
  <si>
    <t>HELAS200HCODSM3</t>
  </si>
  <si>
    <t>ARMORSOURCE AS-200 LEVEL IIIA BALLISTIC HELMET - PACKAGE #3 (W/ R3 TEAM WENDY CAM-FIT RETENTION SYSTEM + P9 D30 9-PAD SET + ASR UNIVERSAL SIDE RAILS - BLACK + W3 WILCOX 3PT NVG SHROUD - BLACK) - HIGH CUT  - MEDIUM - OD GREEN</t>
  </si>
  <si>
    <t>HELAS200HCODMD3</t>
  </si>
  <si>
    <t>ARMORSOURCE AS-200 LEVEL IIIA BALLISTIC HELMET - PACKAGE #3 (W/ R3 TEAM WENDY CAM-FIT RETENTION SYSTEM + P9 D30 9-PAD SET + ASR UNIVERSAL SIDE RAILS - BLACK + W3 WILCOX 3PT NVG SHROUD - BLACK) - HIGH CUT  - LARGE - OD GREEN</t>
  </si>
  <si>
    <t>HELAS200HCODLG3</t>
  </si>
  <si>
    <t>ARMORSOURCE AS-200 LEVEL IIIA BALLISTIC HELMET - PACKAGE #3 (W/ R3 TEAM WENDY CAM-FIT RETENTION SYSTEM + P9 D30 9-PAD SET + ASR UNIVERSAL SIDE RAILS - BLACK + W3 WILCOX 3PT NVG SHROUD - BLACK) - HIGH CUT  - X-LARGE - OD GREEN</t>
  </si>
  <si>
    <t>HELAS200HCODXL3</t>
  </si>
  <si>
    <t>ARMORSOURCE AS-200 LEVEL IIIA BALLISTIC HELMET - PACKAGE #3 (W/ R3 TEAM WENDY CAM-FIT RETENTION SYSTEM + P9 D30 9-PAD SET + ASR UNIVERSAL SIDE RAILS - BLACK + W3 WILCOX 3PT NVG SHROUD - BLACK) - HIGH CUT  - SMALL - DESERT TAN</t>
  </si>
  <si>
    <t>HELAS200HCDSSM3</t>
  </si>
  <si>
    <t>ARMORSOURCE AS-200 LEVEL IIIA BALLISTIC HELMET - PACKAGE #3 (W/ R3 TEAM WENDY CAM-FIT RETENTION SYSTEM + P9 D30 9-PAD SET + ASR UNIVERSAL SIDE RAILS - BLACK + W3 WILCOX 3PT NVG SHROUD - BLACK) - HIGH CUT  - MEDIUM - DESERT TAN</t>
  </si>
  <si>
    <t>HELAS200HCDSMD3</t>
  </si>
  <si>
    <t>ARMORSOURCE AS-200 LEVEL IIIA BALLISTIC HELMET - PACKAGE #3 (W/ R3 TEAM WENDY CAM-FIT RETENTION SYSTEM + P9 D30 9-PAD SET + ASR UNIVERSAL SIDE RAILS - BLACK + W3 WILCOX 3PT NVG SHROUD - BLACK) - HIGH CUT  - LARGE - DESERT TAN</t>
  </si>
  <si>
    <t>HELAS200HCDSLG3</t>
  </si>
  <si>
    <t>ARMORSOURCE AS-200 LEVEL IIIA BALLISTIC HELMET - PACKAGE #3 (W/ R3 TEAM WENDY CAM-FIT RETENTION SYSTEM + P9 D30 9-PAD SET + ASR UNIVERSAL SIDE RAILS - BLACK + W3 WILCOX 3PT NVG SHROUD - BLACK) - HIGH CUT  - X-LARGE - DESERT TAN</t>
  </si>
  <si>
    <t>HELAS200HCDSXL3</t>
  </si>
  <si>
    <t xml:space="preserve">ARMORSOURCE AS-200 LEVEL IIIA BALLISTIC HELMET - PACKAGE #3 (W/ R3 TEAM WENDY CAM-FIT RETENTION SYSTEM + P9 D30 9-PAD SET + ASR UNIVERSAL SIDE RAILS - BLACK + W3 WILCOX 3PT NVG SHROUD - BLACK) - MID CUT  - SMALL - BLACK </t>
  </si>
  <si>
    <t>HELAS200MCBKSM3</t>
  </si>
  <si>
    <t xml:space="preserve">ARMORSOURCE AS-200 LEVEL IIIA BALLISTIC HELMET - PACKAGE #3 (W/ R3 TEAM WENDY CAM-FIT RETENTION SYSTEM + P9 D30 9-PAD SET + ASR UNIVERSAL SIDE RAILS - BLACK + W3 WILCOX 3PT NVG SHROUD - BLACK) - MID CUT  - MEDIUM - BLACK </t>
  </si>
  <si>
    <t>HELAS200MCBKMD3</t>
  </si>
  <si>
    <t xml:space="preserve">ARMORSOURCE AS-200 LEVEL IIIA BALLISTIC HELMET - PACKAGE #3 (W/ R3 TEAM WENDY CAM-FIT RETENTION SYSTEM + P9 D30 9-PAD SET + ASR UNIVERSAL SIDE RAILS - BLACK + W3 WILCOX 3PT NVG SHROUD - BLACK) - MID CUT  - LARGE - BLACK </t>
  </si>
  <si>
    <t>HELAS200MCBKLG3</t>
  </si>
  <si>
    <t xml:space="preserve">ARMORSOURCE AS-200 LEVEL IIIA BALLISTIC HELMET - PACKAGE #3 (W/ R3 TEAM WENDY CAM-FIT RETENTION SYSTEM + P9 D30 9-PAD SET + ASR UNIVERSAL SIDE RAILS - BLACK + W3 WILCOX 3PT NVG SHROUD - BLACK) - MID CUT  - X-LARGE - BLACK </t>
  </si>
  <si>
    <t>HELAS200MCBKXL3</t>
  </si>
  <si>
    <t>ARMORSOURCE AS-200 LEVEL IIIA BALLISTIC HELMET - PACKAGE #3 (W/ R3 TEAM WENDY CAM-FIT RETENTION SYSTEM + P9 D30 9-PAD SET + ASR UNIVERSAL SIDE RAILS - BLACK + W3 WILCOX 3PT NVG SHROUD - BLACK) - MID CUT  - SMALL - OD GREEN</t>
  </si>
  <si>
    <t>HELAS200MCODSM3</t>
  </si>
  <si>
    <t>ARMORSOURCE AS-200 LEVEL IIIA BALLISTIC HELMET - PACKAGE #3 (W/ R3 TEAM WENDY CAM-FIT RETENTION SYSTEM + P9 D30 9-PAD SET + ASR UNIVERSAL SIDE RAILS - BLACK + W3 WILCOX 3PT NVG SHROUD - BLACK) - MID CUT  - MEDIUM - OD GREEN</t>
  </si>
  <si>
    <t>HELAS200MCODMD3</t>
  </si>
  <si>
    <t>ARMORSOURCE AS-200 LEVEL IIIA BALLISTIC HELMET - PACKAGE #3 (W/ R3 TEAM WENDY CAM-FIT RETENTION SYSTEM + P9 D30 9-PAD SET + ASR UNIVERSAL SIDE RAILS - BLACK + W3 WILCOX 3PT NVG SHROUD - BLACK) - MID CUT  - LARGE - OD GREEN</t>
  </si>
  <si>
    <t>HELAS200MCODLG3</t>
  </si>
  <si>
    <t>ARMORSOURCE AS-200 LEVEL IIIA BALLISTIC HELMET - PACKAGE #3 (W/ R3 TEAM WENDY CAM-FIT RETENTION SYSTEM + P9 D30 9-PAD SET + ASR UNIVERSAL SIDE RAILS - BLACK + W3 WILCOX 3PT NVG SHROUD - BLACK) - MID CUT  - X-LARGE - OD GREEN</t>
  </si>
  <si>
    <t>HELAS200MCODXL3</t>
  </si>
  <si>
    <t>ARMORSOURCE AS-200 LEVEL IIIA BALLISTIC HELMET - PACKAGE #3 (W/ R3 TEAM WENDY CAM-FIT RETENTION SYSTEM + P9 D30 9-PAD SET + ASR UNIVERSAL SIDE RAILS - BLACK + W3 WILCOX 3PT NVG SHROUD - BLACK) - MID CUT  - SMALL - DESERT TAN</t>
  </si>
  <si>
    <t>HELAS200MCDSSM3</t>
  </si>
  <si>
    <t>ARMORSOURCE AS-200 LEVEL IIIA BALLISTIC HELMET - PACKAGE #3 (W/ R3 TEAM WENDY CAM-FIT RETENTION SYSTEM + P9 D30 9-PAD SET + ASR UNIVERSAL SIDE RAILS - BLACK + W3 WILCOX 3PT NVG SHROUD - BLACK) - MID CUT  - MEDIUM - DESERT TAN</t>
  </si>
  <si>
    <t>HELAS200MCDSMD3</t>
  </si>
  <si>
    <t>ARMORSOURCE AS-200 LEVEL IIIA BALLISTIC HELMET - PACKAGE #3 (W/ R3 TEAM WENDY CAM-FIT RETENTION SYSTEM + P9 D30 9-PAD SET + ASR UNIVERSAL SIDE RAILS - BLACK + W3 WILCOX 3PT NVG SHROUD - BLACK) - MID CUT  - LARGE - DESERT TAN</t>
  </si>
  <si>
    <t>HELAS200MCDSLG3</t>
  </si>
  <si>
    <t>ARMORSOURCE AS-200 LEVEL IIIA BALLISTIC HELMET - PACKAGE #3 (W/ R3 TEAM WENDY CAM-FIT RETENTION SYSTEM + P9 D30 9-PAD SET + ASR UNIVERSAL SIDE RAILS - BLACK + W3 WILCOX 3PT NVG SHROUD - BLACK) - MID CUT  - X-LARGE - DESERT TAN</t>
  </si>
  <si>
    <t>HELAS200MCDSXL3</t>
  </si>
  <si>
    <t xml:space="preserve">ARMORSOURCE AS-200 LEVEL IIIA BALLISTIC HELMET - PACKAGE #3 (W/ R3 TEAM WENDY CAM-FIT RETENTION SYSTEM + P9 D30 9-PAD SET + ASR UNIVERSAL SIDE RAILS - BLACK + W3 WILCOX 3PT NVG SHROUD - BLACK) - FULL CUT  - SMALL - BLACK </t>
  </si>
  <si>
    <t>HELAS200FCBKSM3</t>
  </si>
  <si>
    <t xml:space="preserve">ARMORSOURCE AS-200 LEVEL IIIA BALLISTIC HELMET - PACKAGE #3 (W/ R3 TEAM WENDY CAM-FIT RETENTION SYSTEM + P9 D30 9-PAD SET + ASR UNIVERSAL SIDE RAILS - BLACK + W3 WILCOX 3PT NVG SHROUD - BLACK) - FULL CUT  - MEDIUM - BLACK </t>
  </si>
  <si>
    <t>HELAS200FCBKMD3</t>
  </si>
  <si>
    <t xml:space="preserve">ARMORSOURCE AS-200 LEVEL IIIA BALLISTIC HELMET - PACKAGE #3 (W/ R3 TEAM WENDY CAM-FIT RETENTION SYSTEM + P9 D30 9-PAD SET + ASR UNIVERSAL SIDE RAILS - BLACK + W3 WILCOX 3PT NVG SHROUD - BLACK) - FULL CUT  - LARGE - BLACK </t>
  </si>
  <si>
    <t>HELAS200FCBKLG3</t>
  </si>
  <si>
    <t xml:space="preserve">ARMORSOURCE AS-200 LEVEL IIIA BALLISTIC HELMET - PACKAGE #3 (W/ R3 TEAM WENDY CAM-FIT RETENTION SYSTEM + P9 D30 9-PAD SET + ASR UNIVERSAL SIDE RAILS - BLACK + W3 WILCOX 3PT NVG SHROUD - BLACK) - FULL CUT  - X-LARGE - BLACK </t>
  </si>
  <si>
    <t>HELAS200FCBKXL3</t>
  </si>
  <si>
    <t>ARMORSOURCE AS-200 LEVEL IIIA BALLISTIC HELMET - PACKAGE #3 (W/ R3 TEAM WENDY CAM-FIT RETENTION SYSTEM + P9 D30 9-PAD SET + ASR UNIVERSAL SIDE RAILS - BLACK + W3 WILCOX 3PT NVG SHROUD - BLACK) - FULL CUT  - SMALL - OD GREEN</t>
  </si>
  <si>
    <t>HELAS200FCODSM3</t>
  </si>
  <si>
    <t>ARMORSOURCE AS-200 LEVEL IIIA BALLISTIC HELMET - PACKAGE #3 (W/ R3 TEAM WENDY CAM-FIT RETENTION SYSTEM + P9 D30 9-PAD SET + ASR UNIVERSAL SIDE RAILS - BLACK + W3 WILCOX 3PT NVG SHROUD - BLACK) - FULL CUT  - MEDIUM - OD GREEN</t>
  </si>
  <si>
    <t>HELAS200FCODMD3</t>
  </si>
  <si>
    <t>ARMORSOURCE AS-200 LEVEL IIIA BALLISTIC HELMET - PACKAGE #3 (W/ R3 TEAM WENDY CAM-FIT RETENTION SYSTEM + P9 D30 9-PAD SET + ASR UNIVERSAL SIDE RAILS - BLACK + W3 WILCOX 3PT NVG SHROUD - BLACK) - FULL CUT  - LARGE - OD GREEN</t>
  </si>
  <si>
    <t>HELAS200FCODLG3</t>
  </si>
  <si>
    <t>ARMORSOURCE AS-200 LEVEL IIIA BALLISTIC HELMET - PACKAGE #3 (W/ R3 TEAM WENDY CAM-FIT RETENTION SYSTEM + P9 D30 9-PAD SET + ASR UNIVERSAL SIDE RAILS - BLACK + W3 WILCOX 3PT NVG SHROUD - BLACK) - FULL CUT  - X-LARGE - OD GREEN</t>
  </si>
  <si>
    <t>HELAS200FCODXL3</t>
  </si>
  <si>
    <t>ARMORSOURCE AS-200 LEVEL IIIA BALLISTIC HELMET - PACKAGE #3 (W/ R3 TEAM WENDY CAM-FIT RETENTION SYSTEM + P9 D30 9-PAD SET + ASR UNIVERSAL SIDE RAILS - BLACK + W3 WILCOX 3PT NVG SHROUD - BLACK) - FULL CUT  - SMALL - DESERT TAN</t>
  </si>
  <si>
    <t>HELAS200FCDSSM3</t>
  </si>
  <si>
    <t>ARMORSOURCE AS-200 LEVEL IIIA BALLISTIC HELMET - PACKAGE #3 (W/ R3 TEAM WENDY CAM-FIT RETENTION SYSTEM + P9 D30 9-PAD SET + ASR UNIVERSAL SIDE RAILS - BLACK + W3 WILCOX 3PT NVG SHROUD - BLACK) - FULL CUT  - MEDIUM - DESERT TAN</t>
  </si>
  <si>
    <t>HELAS200FCDSMD3</t>
  </si>
  <si>
    <t>ARMORSOURCE AS-200 LEVEL IIIA BALLISTIC HELMET - PACKAGE #3 (W/ R3 TEAM WENDY CAM-FIT RETENTION SYSTEM + P9 D30 9-PAD SET + ASR UNIVERSAL SIDE RAILS - BLACK + W3 WILCOX 3PT NVG SHROUD - BLACK) - FULL CUT  - LARGE - DESERT TAN</t>
  </si>
  <si>
    <t>HELAS200FCDSLG3</t>
  </si>
  <si>
    <t>ARMORSOURCE AS-200 LEVEL IIIA BALLISTIC HELMET - PACKAGE #3 (W/ R3 TEAM WENDY CAM-FIT RETENTION SYSTEM + P9 D30 9-PAD SET + ASR UNIVERSAL SIDE RAILS - BLACK + W3 WILCOX 3PT NVG SHROUD - BLACK) - FULL CUT  - X-LARGE - DESERT TAN</t>
  </si>
  <si>
    <t>HELAS200FCDSXL3</t>
  </si>
  <si>
    <t xml:space="preserve">ARMORSOURCE AIRE LE LEVEL IIIA BALLISTIC HELMET  - PACKAGE #1 (W/ R2 RETENTION SYSTEM + P2 7-PAD SET) - HIGH CUT  - SMALL - BLACK </t>
  </si>
  <si>
    <t>HELASLEHCBKSM1</t>
  </si>
  <si>
    <t xml:space="preserve">ARMORSOURCE AIRE LE LEVEL IIIA BALLISTIC HELMET  - PACKAGE #1 (W/ R2 RETENTION SYSTEM + P2 7-PAD SET) - HIGH CUT  - MEDIUM - BLACK </t>
  </si>
  <si>
    <t>HELASLEHCBKMD1</t>
  </si>
  <si>
    <t xml:space="preserve">ARMORSOURCE AIRE LE LEVEL IIIA BALLISTIC HELMET  - PACKAGE #1 (W/ R2 RETENTION SYSTEM + P2 7-PAD SET) - HIGH CUT  - LARGE - BLACK </t>
  </si>
  <si>
    <t>HELASLEHCBKLG1</t>
  </si>
  <si>
    <t xml:space="preserve">ARMORSOURCE AIRE LE LEVEL IIIA BALLISTIC HELMET  - PACKAGE #1 (W/ R2 RETENTION SYSTEM + P2 7-PAD SET) - HIGH CUT  - X-LARGE - BLACK </t>
  </si>
  <si>
    <t>HELASLEHCBKXL1</t>
  </si>
  <si>
    <t>ARMORSOURCE AIRE LE LEVEL IIIA BALLISTIC HELMET  - PACKAGE #1 (W/ R2 RETENTION SYSTEM + P2 7-PAD SET) - HIGH CUT  - SMALL - OD GREEN</t>
  </si>
  <si>
    <t>HELASLEHCODSM1</t>
  </si>
  <si>
    <t>ARMORSOURCE AIRE LE LEVEL IIIA BALLISTIC HELMET  - PACKAGE #1 (W/ R2 RETENTION SYSTEM + P2 7-PAD SET) - HIGH CUT  - MEDIUM - OD GREEN</t>
  </si>
  <si>
    <t>HELASLEHCODMD1</t>
  </si>
  <si>
    <t>ARMORSOURCE AIRE LE LEVEL IIIA BALLISTIC HELMET  - PACKAGE #1 (W/ R2 RETENTION SYSTEM + P2 7-PAD SET) - HIGH CUT  - LARGE - OD GREEN</t>
  </si>
  <si>
    <t>HELASLEHCODLG1</t>
  </si>
  <si>
    <t>ARMORSOURCE AIRE LE LEVEL IIIA BALLISTIC HELMET  - PACKAGE #1 (W/ R2 RETENTION SYSTEM + P2 7-PAD SET) - HIGH CUT  - X-LARGE - OD GREEN</t>
  </si>
  <si>
    <t>HELASLEHCODXL1</t>
  </si>
  <si>
    <t>ARMORSOURCE AIRE LE LEVEL IIIA BALLISTIC HELMET  - PACKAGE #1 (W/ R2 RETENTION SYSTEM + P2 7-PAD SET) - HIGH CUT  - SMALL - DESERT TAN TAN</t>
  </si>
  <si>
    <t>HELASLEHCDSSM1</t>
  </si>
  <si>
    <t>ARMORSOURCE AIRE LE LEVEL IIIA BALLISTIC HELMET  - PACKAGE #1 (W/ R2 RETENTION SYSTEM + P2 7-PAD SET) - HIGH CUT  - MEDIUM - DESERT TAN TAN</t>
  </si>
  <si>
    <t>HELASLEHCDSMD1</t>
  </si>
  <si>
    <t>ARMORSOURCE AIRE LE LEVEL IIIA BALLISTIC HELMET  - PACKAGE #1 (W/ R2 RETENTION SYSTEM + P2 7-PAD SET) - HIGH CUT  - LARGE - DESERT TAN TAN</t>
  </si>
  <si>
    <t>HELASLEHCDSLG1</t>
  </si>
  <si>
    <t>ARMORSOURCE AIRE LE LEVEL IIIA BALLISTIC HELMET  - PACKAGE #1 (W/ R2 RETENTION SYSTEM + P2 7-PAD SET) - HIGH CUT  - X-LARGE - DESERT TAN TAN</t>
  </si>
  <si>
    <t>HELASLEHCDSXL1</t>
  </si>
  <si>
    <t xml:space="preserve">ARMORSOURCE AIRE LE LEVEL IIIA BALLISTIC HELMET  - PACKAGE #1 (W/ R2 RETENTION SYSTEM + P2 7-PAD SET) - MID CUT  - SMALL - BLACK </t>
  </si>
  <si>
    <t>HELASLEMCBKSM1</t>
  </si>
  <si>
    <t xml:space="preserve">ARMORSOURCE AIRE LE LEVEL IIIA BALLISTIC HELMET  - PACKAGE #1 (W/ R2 RETENTION SYSTEM + P2 7-PAD SET) - MID CUT  - MEDIUM - BLACK </t>
  </si>
  <si>
    <t>HELASLEMCBKMD1</t>
  </si>
  <si>
    <t xml:space="preserve">ARMORSOURCE AIRE LE LEVEL IIIA BALLISTIC HELMET  - PACKAGE #1 (W/ R2 RETENTION SYSTEM + P2 7-PAD SET) - MID CUT  - LARGE - BLACK </t>
  </si>
  <si>
    <t>HELASLEMCBKLG1</t>
  </si>
  <si>
    <t xml:space="preserve">ARMORSOURCE AIRE LE LEVEL IIIA BALLISTIC HELMET  - PACKAGE #1 (W/ R2 RETENTION SYSTEM + P2 7-PAD SET) - MID CUT  - X-LARGE - BLACK </t>
  </si>
  <si>
    <t>HELASLEMCBKXL1</t>
  </si>
  <si>
    <t>ARMORSOURCE AIRE LE LEVEL IIIA BALLISTIC HELMET  - PACKAGE #1 (W/ R2 RETENTION SYSTEM + P2 7-PAD SET) - MID CUT  - SMALL - OD GREEN</t>
  </si>
  <si>
    <t>HELASLEMCODSM1</t>
  </si>
  <si>
    <t>ARMORSOURCE AIRE LE LEVEL IIIA BALLISTIC HELMET  - PACKAGE #1 (W/ R2 RETENTION SYSTEM + P2 7-PAD SET) - MID CUT  - MEDIUM - OD GREEN</t>
  </si>
  <si>
    <t>HELASLEMCODMD1</t>
  </si>
  <si>
    <t>ARMORSOURCE AIRE LE LEVEL IIIA BALLISTIC HELMET  - PACKAGE #1 (W/ R2 RETENTION SYSTEM + P2 7-PAD SET) - MID CUT  - LARGE - OD GREEN</t>
  </si>
  <si>
    <t>HELASLEMCODLG1</t>
  </si>
  <si>
    <t>ARMORSOURCE AIRE LE LEVEL IIIA BALLISTIC HELMET  - PACKAGE #1 (W/ R2 RETENTION SYSTEM + P2 7-PAD SET) - MID CUT  - X-LARGE - OD GREEN</t>
  </si>
  <si>
    <t>HELASLEMCODXL1</t>
  </si>
  <si>
    <t>ARMORSOURCE AIRE LE LEVEL IIIA BALLISTIC HELMET  - PACKAGE #1 (W/ R2 RETENTION SYSTEM + P2 7-PAD SET) - MID CUT  - SMALL - DESERT TAN TAN</t>
  </si>
  <si>
    <t>HELASLEMCDSSM1</t>
  </si>
  <si>
    <t>ARMORSOURCE AIRE LE LEVEL IIIA BALLISTIC HELMET  - PACKAGE #1 (W/ R2 RETENTION SYSTEM + P2 7-PAD SET) - MID CUT  - MEDIUM - DESERT TAN TAN</t>
  </si>
  <si>
    <t>HELASLEMCDSMD1</t>
  </si>
  <si>
    <t>ARMORSOURCE AIRE LE LEVEL IIIA BALLISTIC HELMET  - PACKAGE #1 (W/ R2 RETENTION SYSTEM + P2 7-PAD SET) - MID CUT  - LARGE - DESERT TAN TAN</t>
  </si>
  <si>
    <t>HELASLEMCDSLG1</t>
  </si>
  <si>
    <t>ARMORSOURCE AIRE LE LEVEL IIIA BALLISTIC HELMET  - PACKAGE #1 (W/ R2 RETENTION SYSTEM + P2 7-PAD SET) - MID CUT  - X-LARGE - DESERT TAN TAN</t>
  </si>
  <si>
    <t>HELASLEMCDSXL1</t>
  </si>
  <si>
    <t xml:space="preserve">ARMORSOURCE AIRE LE LEVEL IIIA BALLISTIC HELMET  - PACKAGE #1 (W/ R2 RETENTION SYSTEM + P2 7-PAD SET) - FULL CUT  - SMALL - BLACK </t>
  </si>
  <si>
    <t>HELASLEFCBKSM1</t>
  </si>
  <si>
    <t xml:space="preserve">ARMORSOURCE AIRE LE LEVEL IIIA BALLISTIC HELMET  - PACKAGE #1 (W/ R2 RETENTION SYSTEM + P2 7-PAD SET) - FULL CUT  - MEDIUM - BLACK </t>
  </si>
  <si>
    <t>HELASLEFCBKMD1</t>
  </si>
  <si>
    <t xml:space="preserve">ARMORSOURCE AIRE LE LEVEL IIIA BALLISTIC HELMET  - PACKAGE #1 (W/ R2 RETENTION SYSTEM + P2 7-PAD SET) - FULL CUT  - LARGE - BLACK </t>
  </si>
  <si>
    <t>HELASLEFCBKLG1</t>
  </si>
  <si>
    <t xml:space="preserve">ARMORSOURCE AIRE LE LEVEL IIIA BALLISTIC HELMET  - PACKAGE #1 (W/ R2 RETENTION SYSTEM + P2 7-PAD SET) - FULL CUT  - X-LARGE - BLACK </t>
  </si>
  <si>
    <t>HELASLEFCBKXL1</t>
  </si>
  <si>
    <t>ARMORSOURCE AIRE LE LEVEL IIIA BALLISTIC HELMET  - PACKAGE #1 (W/ R2 RETENTION SYSTEM + P2 7-PAD SET) - FULL CUT  - SMALL - OD GREEN</t>
  </si>
  <si>
    <t>HELASLEFCODSM1</t>
  </si>
  <si>
    <t>ARMORSOURCE AIRE LE LEVEL IIIA BALLISTIC HELMET  - PACKAGE #1 (W/ R2 RETENTION SYSTEM + P2 7-PAD SET) - FULL CUT  - MEDIUM - OD GREEN</t>
  </si>
  <si>
    <t>HELASLEFCODMD1</t>
  </si>
  <si>
    <t>ARMORSOURCE AIRE LE LEVEL IIIA BALLISTIC HELMET  - PACKAGE #1 (W/ R2 RETENTION SYSTEM + P2 7-PAD SET) - FULL CUT  - LARGE - OD GREEN</t>
  </si>
  <si>
    <t>HELASLEFCODLG1</t>
  </si>
  <si>
    <t>ARMORSOURCE AIRE LE LEVEL IIIA BALLISTIC HELMET  - PACKAGE #1 (W/ R2 RETENTION SYSTEM + P2 7-PAD SET) - FULL CUT  - X-LARGE - OD GREEN</t>
  </si>
  <si>
    <t>HELASLEFCODXL1</t>
  </si>
  <si>
    <t>ARMORSOURCE AIRE LE LEVEL IIIA BALLISTIC HELMET  - PACKAGE #1 (W/ R2 RETENTION SYSTEM + P2 7-PAD SET) - FULL CUT  - SMALL - DESERT TAN TAN</t>
  </si>
  <si>
    <t>HELASLEFCDSSM1</t>
  </si>
  <si>
    <t>ARMORSOURCE AIRE LE LEVEL IIIA BALLISTIC HELMET  - PACKAGE #1 (W/ R2 RETENTION SYSTEM + P2 7-PAD SET) - FULL CUT  - MEDIUM - DESERT TAN TAN</t>
  </si>
  <si>
    <t>HELASLEFCDSMD1</t>
  </si>
  <si>
    <t>ARMORSOURCE AIRE LE LEVEL IIIA BALLISTIC HELMET  - PACKAGE #1 (W/ R2 RETENTION SYSTEM + P2 7-PAD SET) - FULL CUT  - LARGE - DESERT TAN TAN</t>
  </si>
  <si>
    <t>HELASLEFCDSLG1</t>
  </si>
  <si>
    <t>ARMORSOURCE AIRE LE LEVEL IIIA BALLISTIC HELMET  - PACKAGE #1 (W/ R2 RETENTION SYSTEM + P2 7-PAD SET) - FULL CUT  - X-LARGE - DESERT TAN TAN</t>
  </si>
  <si>
    <t>HELASLEFCDSXL1</t>
  </si>
  <si>
    <t xml:space="preserve">ARMORSOURCE AIRE LE LEVEL IIIA BALLISTIC HELMET - PACKAGE #2 (W/ R3 TEAM WENDY CAM-FIT RETENTION SYSTEM + P7 D30 7-PAD SET + COLOR-MATCHING ASR UNIVERSAL SIDE RAILS) - HIGH CUT  - SMALL - BLACK </t>
  </si>
  <si>
    <t>HELASLEHCBKSM2</t>
  </si>
  <si>
    <t xml:space="preserve">ARMORSOURCE AIRE LE LEVEL IIIA BALLISTIC HELMET - PACKAGE #2 (W/ R3 TEAM WENDY CAM-FIT RETENTION SYSTEM + P7 D30 7-PAD SET + COLOR-MATCHING ASR UNIVERSAL SIDE RAILS) - HIGH CUT  - MEDIUM - BLACK </t>
  </si>
  <si>
    <t>HELASLEHCBKMD2</t>
  </si>
  <si>
    <t xml:space="preserve">ARMORSOURCE AIRE LE LEVEL IIIA BALLISTIC HELMET - PACKAGE #2 (W/ R3 TEAM WENDY CAM-FIT RETENTION SYSTEM + P7 D30 7-PAD SET + COLOR-MATCHING ASR UNIVERSAL SIDE RAILS) - HIGH CUT  - LARGE - BLACK </t>
  </si>
  <si>
    <t>HELASLEHCBKLG2</t>
  </si>
  <si>
    <t xml:space="preserve">ARMORSOURCE AIRE LE LEVEL IIIA BALLISTIC HELMET - PACKAGE #2 (W/ R3 TEAM WENDY CAM-FIT RETENTION SYSTEM + P7 D30 7-PAD SET + COLOR-MATCHING ASR UNIVERSAL SIDE RAILS) - HIGH CUT  - X-LARGE - BLACK </t>
  </si>
  <si>
    <t>HELASLEHCBKXL2</t>
  </si>
  <si>
    <t>ARMORSOURCE AIRE LE LEVEL IIIA BALLISTIC HELMET - PACKAGE #2 (W/ R3 TEAM WENDY CAM-FIT RETENTION SYSTEM + P7 D30 7-PAD SET + COLOR-MATCHING ASR UNIVERSAL SIDE RAILS) - HIGH CUT  - SMALL - OD GREEN</t>
  </si>
  <si>
    <t>HELASLEHCODSM2</t>
  </si>
  <si>
    <t>ARMORSOURCE AIRE LE LEVEL IIIA BALLISTIC HELMET - PACKAGE #2 (W/ R3 TEAM WENDY CAM-FIT RETENTION SYSTEM + P7 D30 7-PAD SET + COLOR-MATCHING ASR UNIVERSAL SIDE RAILS) - HIGH CUT  - MEDIUM - OD GREEN</t>
  </si>
  <si>
    <t>HELASLEHCODMD2</t>
  </si>
  <si>
    <t>ARMORSOURCE AIRE LE LEVEL IIIA BALLISTIC HELMET - PACKAGE #2 (W/ R3 TEAM WENDY CAM-FIT RETENTION SYSTEM + P7 D30 7-PAD SET + COLOR-MATCHING ASR UNIVERSAL SIDE RAILS) - HIGH CUT  - LARGE - OD GREEN</t>
  </si>
  <si>
    <t>HELASLEHCODLG2</t>
  </si>
  <si>
    <t>ARMORSOURCE AIRE LE LEVEL IIIA BALLISTIC HELMET - PACKAGE #2 (W/ R3 TEAM WENDY CAM-FIT RETENTION SYSTEM + P7 D30 7-PAD SET + COLOR-MATCHING ASR UNIVERSAL SIDE RAILS) - HIGH CUT  - X-LARGE - OD GREEN</t>
  </si>
  <si>
    <t>HELASLEHCODXL2</t>
  </si>
  <si>
    <t>ARMORSOURCE AIRE LE LEVEL IIIA BALLISTIC HELMET - PACKAGE #2 (W/ R3 TEAM WENDY CAM-FIT RETENTION SYSTEM + P7 D30 7-PAD SET + COLOR-MATCHING ASR UNIVERSAL SIDE RAILS) - HIGH CUT  - SMALL - DESERT TAN</t>
  </si>
  <si>
    <t>HELASLEHCDSSM2</t>
  </si>
  <si>
    <t>ARMORSOURCE AIRE LE LEVEL IIIA BALLISTIC HELMET - PACKAGE #2 (W/ R3 TEAM WENDY CAM-FIT RETENTION SYSTEM + P7 D30 7-PAD SET + COLOR-MATCHING ASR UNIVERSAL SIDE RAILS) - HIGH CUT  - MEDIUM - DESERT TAN</t>
  </si>
  <si>
    <t>HELASLEHCDSMD2</t>
  </si>
  <si>
    <t>ARMORSOURCE AIRE LE LEVEL IIIA BALLISTIC HELMET - PACKAGE #2 (W/ R3 TEAM WENDY CAM-FIT RETENTION SYSTEM + P7 D30 7-PAD SET + COLOR-MATCHING ASR UNIVERSAL SIDE RAILS) - HIGH CUT  - LARGE - DESERT TAN</t>
  </si>
  <si>
    <t>HELASLEHCDSLG2</t>
  </si>
  <si>
    <t>ARMORSOURCE AIRE LE LEVEL IIIA BALLISTIC HELMET - PACKAGE #2 (W/ R3 TEAM WENDY CAM-FIT RETENTION SYSTEM + P7 D30 7-PAD SET + COLOR-MATCHING ASR UNIVERSAL SIDE RAILS) - HIGH CUT  - X-LARGE - DESERT TAN</t>
  </si>
  <si>
    <t>HELASLEHCDSXL2</t>
  </si>
  <si>
    <t xml:space="preserve">ARMORSOURCE AIRE LE LEVEL IIIA BALLISTIC HELMET - PACKAGE #2 (W/ R3 TEAM WENDY CAM-FIT RETENTION SYSTEM + P7 D30 7-PAD SET + COLOR-MATCHING ASR UNIVERSAL SIDE RAILS) - MID CUT  - SMALL - BLACK </t>
  </si>
  <si>
    <t>HELASLEMCBKSM2</t>
  </si>
  <si>
    <t xml:space="preserve">ARMORSOURCE AIRE LE LEVEL IIIA BALLISTIC HELMET - PACKAGE #2 (W/ R3 TEAM WENDY CAM-FIT RETENTION SYSTEM + P7 D30 7-PAD SET + COLOR-MATCHING ASR UNIVERSAL SIDE RAILS) - MID CUT  - MEDIUM - BLACK </t>
  </si>
  <si>
    <t>HELASLEMCBKMD2</t>
  </si>
  <si>
    <t xml:space="preserve">ARMORSOURCE AIRE LE LEVEL IIIA BALLISTIC HELMET - PACKAGE #2 (W/ R3 TEAM WENDY CAM-FIT RETENTION SYSTEM + P7 D30 7-PAD SET + COLOR-MATCHING ASR UNIVERSAL SIDE RAILS) - MID CUT  - LARGE - BLACK </t>
  </si>
  <si>
    <t>HELASLEMCBKLG2</t>
  </si>
  <si>
    <t xml:space="preserve">ARMORSOURCE AIRE LE LEVEL IIIA BALLISTIC HELMET - PACKAGE #2 (W/ R3 TEAM WENDY CAM-FIT RETENTION SYSTEM + P7 D30 7-PAD SET + COLOR-MATCHING ASR UNIVERSAL SIDE RAILS) - MID CUT  - X-LARGE - BLACK </t>
  </si>
  <si>
    <t>HELASLEMCBKXL2</t>
  </si>
  <si>
    <t>ARMORSOURCE AIRE LE LEVEL IIIA BALLISTIC HELMET - PACKAGE #2 (W/ R3 TEAM WENDY CAM-FIT RETENTION SYSTEM + P7 D30 7-PAD SET + COLOR-MATCHING ASR UNIVERSAL SIDE RAILS) - MID CUT  - SMALL - OD GREEN</t>
  </si>
  <si>
    <t>HELASLEMCODSM2</t>
  </si>
  <si>
    <t>ARMORSOURCE AIRE LE LEVEL IIIA BALLISTIC HELMET - PACKAGE #2 (W/ R3 TEAM WENDY CAM-FIT RETENTION SYSTEM + P7 D30 7-PAD SET + COLOR-MATCHING ASR UNIVERSAL SIDE RAILS) - MID CUT  - MEDIUM - OD GREEN</t>
  </si>
  <si>
    <t>HELASLEMCODMD2</t>
  </si>
  <si>
    <t>ARMORSOURCE AIRE LE LEVEL IIIA BALLISTIC HELMET - PACKAGE #2 (W/ R3 TEAM WENDY CAM-FIT RETENTION SYSTEM + P7 D30 7-PAD SET + COLOR-MATCHING ASR UNIVERSAL SIDE RAILS) - MID CUT  - LARGE - OD GREEN</t>
  </si>
  <si>
    <t>HELASLEMCODLG2</t>
  </si>
  <si>
    <t>ARMORSOURCE AIRE LE LEVEL IIIA BALLISTIC HELMET - PACKAGE #2 (W/ R3 TEAM WENDY CAM-FIT RETENTION SYSTEM + P7 D30 7-PAD SET + COLOR-MATCHING ASR UNIVERSAL SIDE RAILS) - MID CUT  - X-LARGE - OD GREEN</t>
  </si>
  <si>
    <t>HELASLEMCODXL2</t>
  </si>
  <si>
    <t>ARMORSOURCE AIRE LE LEVEL IIIA BALLISTIC HELMET - PACKAGE #2 (W/ R3 TEAM WENDY CAM-FIT RETENTION SYSTEM + P7 D30 7-PAD SET + COLOR-MATCHING ASR UNIVERSAL SIDE RAILS) - MID CUT  - SMALL - DESERT TAN</t>
  </si>
  <si>
    <t>HELASLEMCDSSM2</t>
  </si>
  <si>
    <t>ARMORSOURCE AIRE LE LEVEL IIIA BALLISTIC HELMET - PACKAGE #2 (W/ R3 TEAM WENDY CAM-FIT RETENTION SYSTEM + P7 D30 7-PAD SET + COLOR-MATCHING ASR UNIVERSAL SIDE RAILS) - MID CUT  - MEDIUM - DESERT TAN</t>
  </si>
  <si>
    <t>HELASLEMCDSMD2</t>
  </si>
  <si>
    <t>ARMORSOURCE AIRE LE LEVEL IIIA BALLISTIC HELMET - PACKAGE #2 (W/ R3 TEAM WENDY CAM-FIT RETENTION SYSTEM + P7 D30 7-PAD SET + COLOR-MATCHING ASR UNIVERSAL SIDE RAILS) - MID CUT  - LARGE - DESERT TAN</t>
  </si>
  <si>
    <t>HELASLEMCDSLG2</t>
  </si>
  <si>
    <t>ARMORSOURCE AIRE LE LEVEL IIIA BALLISTIC HELMET - PACKAGE #2 (W/ R3 TEAM WENDY CAM-FIT RETENTION SYSTEM + P7 D30 7-PAD SET + COLOR-MATCHING ASR UNIVERSAL SIDE RAILS) - MID CUT  - X-LARGE - DESERT TAN</t>
  </si>
  <si>
    <t>HELASLEMCDSXL2</t>
  </si>
  <si>
    <t xml:space="preserve">ARMORSOURCE AIRE LE LEVEL IIIA BALLISTIC HELMET - PACKAGE #2 (W/ R3 TEAM WENDY CAM-FIT RETENTION SYSTEM + P7 D30 7-PAD SET + COLOR-MATCHING ASR UNIVERSAL SIDE RAILS) - FULL CUT  - SMALL - BLACK </t>
  </si>
  <si>
    <t>HELASLEFCBKSM2</t>
  </si>
  <si>
    <t xml:space="preserve">ARMORSOURCE AIRE LE LEVEL IIIA BALLISTIC HELMET - PACKAGE #2 (W/ R3 TEAM WENDY CAM-FIT RETENTION SYSTEM + P7 D30 7-PAD SET + COLOR-MATCHING ASR UNIVERSAL SIDE RAILS) - FULL CUT  - MEDIUM - BLACK </t>
  </si>
  <si>
    <t>HELASLEFCBKMD2</t>
  </si>
  <si>
    <t xml:space="preserve">ARMORSOURCE AIRE LE LEVEL IIIA BALLISTIC HELMET - PACKAGE #2 (W/ R3 TEAM WENDY CAM-FIT RETENTION SYSTEM + P7 D30 7-PAD SET + COLOR-MATCHING ASR UNIVERSAL SIDE RAILS) - FULL CUT  - LARGE - BLACK </t>
  </si>
  <si>
    <t>HELASLEFCBKLG2</t>
  </si>
  <si>
    <t xml:space="preserve">ARMORSOURCE AIRE LE LEVEL IIIA BALLISTIC HELMET - PACKAGE #2 (W/ R3 TEAM WENDY CAM-FIT RETENTION SYSTEM + P7 D30 7-PAD SET + COLOR-MATCHING ASR UNIVERSAL SIDE RAILS) - FULL CUT  - X-LARGE - BLACK </t>
  </si>
  <si>
    <t>HELASLEFCBKXL2</t>
  </si>
  <si>
    <t>ARMORSOURCE AIRE LE LEVEL IIIA BALLISTIC HELMET - PACKAGE #2 (W/ R3 TEAM WENDY CAM-FIT RETENTION SYSTEM + P7 D30 7-PAD SET + COLOR-MATCHING ASR UNIVERSAL SIDE RAILS) - FULL CUT  - SMALL - OD GREEN</t>
  </si>
  <si>
    <t>HELASLEFCODSM2</t>
  </si>
  <si>
    <t>ARMORSOURCE AIRE LE LEVEL IIIA BALLISTIC HELMET - PACKAGE #2 (W/ R3 TEAM WENDY CAM-FIT RETENTION SYSTEM + P7 D30 7-PAD SET + COLOR-MATCHING ASR UNIVERSAL SIDE RAILS) - FULL CUT  - MEDIUM - OD GREEN</t>
  </si>
  <si>
    <t>HELASLEFCODMD2</t>
  </si>
  <si>
    <t>ARMORSOURCE AIRE LE LEVEL IIIA BALLISTIC HELMET - PACKAGE #2 (W/ R3 TEAM WENDY CAM-FIT RETENTION SYSTEM + P7 D30 7-PAD SET + COLOR-MATCHING ASR UNIVERSAL SIDE RAILS) - FULL CUT  - LARGE - OD GREEN</t>
  </si>
  <si>
    <t>HELASLEFCODLG2</t>
  </si>
  <si>
    <t>ARMORSOURCE AIRE LE LEVEL IIIA BALLISTIC HELMET - PACKAGE #2 (W/ R3 TEAM WENDY CAM-FIT RETENTION SYSTEM + P7 D30 7-PAD SET + COLOR-MATCHING ASR UNIVERSAL SIDE RAILS) - FULL CUT  - X-LARGE - OD GREEN</t>
  </si>
  <si>
    <t>HELASLEFCODXL2</t>
  </si>
  <si>
    <t>ARMORSOURCE AIRE LE LEVEL IIIA BALLISTIC HELMET - PACKAGE #2 (W/ R3 TEAM WENDY CAM-FIT RETENTION SYSTEM + P7 D30 7-PAD SET + COLOR-MATCHING ASR UNIVERSAL SIDE RAILS) - FULL CUT  - SMALL - DESERT TAN</t>
  </si>
  <si>
    <t>HELASLEFCDSSM2</t>
  </si>
  <si>
    <t>ARMORSOURCE AIRE LE LEVEL IIIA BALLISTIC HELMET - PACKAGE #2 (W/ R3 TEAM WENDY CAM-FIT RETENTION SYSTEM + P7 D30 7-PAD SET + COLOR-MATCHING ASR UNIVERSAL SIDE RAILS) - FULL CUT  - MEDIUM - DESERT TAN</t>
  </si>
  <si>
    <t>HELASLEFCDSMD2</t>
  </si>
  <si>
    <t>ARMORSOURCE AIRE LE LEVEL IIIA BALLISTIC HELMET - PACKAGE #2 (W/ R3 TEAM WENDY CAM-FIT RETENTION SYSTEM + P7 D30 7-PAD SET + COLOR-MATCHING ASR UNIVERSAL SIDE RAILS) - FULL CUT  - LARGE - DESERT TAN</t>
  </si>
  <si>
    <t>HELASLEFCDSLG2</t>
  </si>
  <si>
    <t>ARMORSOURCE AIRE LE LEVEL IIIA BALLISTIC HELMET - PACKAGE #2 (W/ R3 TEAM WENDY CAM-FIT RETENTION SYSTEM + P7 D30 7-PAD SET + COLOR-MATCHING ASR UNIVERSAL SIDE RAILS) - FULL CUT  - X-LARGE - DESERT TAN</t>
  </si>
  <si>
    <t>HELASLEFCDSXL2</t>
  </si>
  <si>
    <t xml:space="preserve">ARMORSOURCE AIRE LE LEVEL IIIA BALLISTIC HELMET - PACKAGE #3 (W/ R3 TEAM WENDY CAM-FIT RETENTION SYSTEM + P9 D30 9-PAD SET + ASR UNIVERSAL SIDE RAILS - BLACK + W3 WILCOX 3PT NVG SHROUD - BLACK) - HIGH CUT  - SMALL - BLACK </t>
  </si>
  <si>
    <t>HELASLEHCBKSM3</t>
  </si>
  <si>
    <t xml:space="preserve">ARMORSOURCE AIRE LE LEVEL IIIA BALLISTIC HELMET - PACKAGE #3 (W/ R3 TEAM WENDY CAM-FIT RETENTION SYSTEM + P9 D30 9-PAD SET + ASR UNIVERSAL SIDE RAILS - BLACK + W3 WILCOX 3PT NVG SHROUD - BLACK) - HIGH CUT  - MEDIUM - BLACK </t>
  </si>
  <si>
    <t>HELASLEHCBKMD3</t>
  </si>
  <si>
    <t xml:space="preserve">ARMORSOURCE AIRE LE LEVEL IIIA BALLISTIC HELMET - PACKAGE #3 (W/ R3 TEAM WENDY CAM-FIT RETENTION SYSTEM + P9 D30 9-PAD SET + ASR UNIVERSAL SIDE RAILS - BLACK + W3 WILCOX 3PT NVG SHROUD - BLACK) - HIGH CUT  - LARGE - BLACK </t>
  </si>
  <si>
    <t>HELASLEHCBKLG3</t>
  </si>
  <si>
    <t xml:space="preserve">ARMORSOURCE AIRE LE LEVEL IIIA BALLISTIC HELMET - PACKAGE #3 (W/ R3 TEAM WENDY CAM-FIT RETENTION SYSTEM + P9 D30 9-PAD SET + ASR UNIVERSAL SIDE RAILS - BLACK + W3 WILCOX 3PT NVG SHROUD - BLACK) - HIGH CUT  - X-LARGE - BLACK </t>
  </si>
  <si>
    <t>HELASLEHCBKXL3</t>
  </si>
  <si>
    <t>ARMORSOURCE AIRE LE LEVEL IIIA BALLISTIC HELMET - PACKAGE #3 (W/ R3 TEAM WENDY CAM-FIT RETENTION SYSTEM + P9 D30 9-PAD SET + ASR UNIVERSAL SIDE RAILS - BLACK + W3 WILCOX 3PT NVG SHROUD - BLACK) - HIGH CUT  - SMALL - OD GREEN</t>
  </si>
  <si>
    <t>HELASLEHCODSM3</t>
  </si>
  <si>
    <t>ARMORSOURCE AIRE LE LEVEL IIIA BALLISTIC HELMET - PACKAGE #3 (W/ R3 TEAM WENDY CAM-FIT RETENTION SYSTEM + P9 D30 9-PAD SET + ASR UNIVERSAL SIDE RAILS - BLACK + W3 WILCOX 3PT NVG SHROUD - BLACK) - HIGH CUT  - MEDIUM - OD GREEN</t>
  </si>
  <si>
    <t>HELASLEHCODMD3</t>
  </si>
  <si>
    <t>ARMORSOURCE AIRE LE LEVEL IIIA BALLISTIC HELMET - PACKAGE #3 (W/ R3 TEAM WENDY CAM-FIT RETENTION SYSTEM + P9 D30 9-PAD SET + ASR UNIVERSAL SIDE RAILS - BLACK + W3 WILCOX 3PT NVG SHROUD - BLACK) - HIGH CUT  - LARGE - OD GREEN</t>
  </si>
  <si>
    <t>HELASLEHCODLG3</t>
  </si>
  <si>
    <t>ARMORSOURCE AIRE LE LEVEL IIIA BALLISTIC HELMET - PACKAGE #3 (W/ R3 TEAM WENDY CAM-FIT RETENTION SYSTEM + P9 D30 9-PAD SET + ASR UNIVERSAL SIDE RAILS - BLACK + W3 WILCOX 3PT NVG SHROUD - BLACK) - HIGH CUT  - X-LARGE - OD GREEN</t>
  </si>
  <si>
    <t>HELASLEHCODXL3</t>
  </si>
  <si>
    <t>ARMORSOURCE AIRE LE LEVEL IIIA BALLISTIC HELMET - PACKAGE #3 (W/ R3 TEAM WENDY CAM-FIT RETENTION SYSTEM + P9 D30 9-PAD SET + ASR UNIVERSAL SIDE RAILS - BLACK + W3 WILCOX 3PT NVG SHROUD - BLACK) - HIGH CUT  - SMALL - DESERT TAN</t>
  </si>
  <si>
    <t>HELASLEHCDSSM3</t>
  </si>
  <si>
    <t>ARMORSOURCE AIRE LE LEVEL IIIA BALLISTIC HELMET - PACKAGE #3 (W/ R3 TEAM WENDY CAM-FIT RETENTION SYSTEM + P9 D30 9-PAD SET + ASR UNIVERSAL SIDE RAILS - BLACK + W3 WILCOX 3PT NVG SHROUD - BLACK) - HIGH CUT  - MEDIUM - DESERT TAN</t>
  </si>
  <si>
    <t>HELASLEHCDSMD3</t>
  </si>
  <si>
    <t>ARMORSOURCE AIRE LE LEVEL IIIA BALLISTIC HELMET - PACKAGE #3 (W/ R3 TEAM WENDY CAM-FIT RETENTION SYSTEM + P9 D30 9-PAD SET + ASR UNIVERSAL SIDE RAILS - BLACK + W3 WILCOX 3PT NVG SHROUD - BLACK) - HIGH CUT  - LARGE - DESERT TAN</t>
  </si>
  <si>
    <t>HELASLEHCDSLG3</t>
  </si>
  <si>
    <t>ARMORSOURCE AIRE LE LEVEL IIIA BALLISTIC HELMET - PACKAGE #3 (W/ R3 TEAM WENDY CAM-FIT RETENTION SYSTEM + P9 D30 9-PAD SET + ASR UNIVERSAL SIDE RAILS - BLACK + W3 WILCOX 3PT NVG SHROUD - BLACK) - HIGH CUT  - X-LARGE - DESERT TAN</t>
  </si>
  <si>
    <t>HELASLEHCDSXL3</t>
  </si>
  <si>
    <t xml:space="preserve">ARMORSOURCE AIRE LE LEVEL IIIA BALLISTIC HELMET - PACKAGE #3 (W/ R3 TEAM WENDY CAM-FIT RETENTION SYSTEM + P9 D30 9-PAD SET + ASR UNIVERSAL SIDE RAILS - BLACK + W3 WILCOX 3PT NVG SHROUD - BLACK) - MID CUT  - SMALL - BLACK </t>
  </si>
  <si>
    <t>HELASLEMCBKSM3</t>
  </si>
  <si>
    <t xml:space="preserve">ARMORSOURCE AIRE LE LEVEL IIIA BALLISTIC HELMET - PACKAGE #3 (W/ R3 TEAM WENDY CAM-FIT RETENTION SYSTEM + P9 D30 9-PAD SET + ASR UNIVERSAL SIDE RAILS - BLACK + W3 WILCOX 3PT NVG SHROUD - BLACK) - MID CUT  - MEDIUM - BLACK </t>
  </si>
  <si>
    <t>HELASLEMCBKMD3</t>
  </si>
  <si>
    <t xml:space="preserve">ARMORSOURCE AIRE LE LEVEL IIIA BALLISTIC HELMET - PACKAGE #3 (W/ R3 TEAM WENDY CAM-FIT RETENTION SYSTEM + P9 D30 9-PAD SET + ASR UNIVERSAL SIDE RAILS - BLACK + W3 WILCOX 3PT NVG SHROUD - BLACK) - MID CUT  - LARGE - BLACK </t>
  </si>
  <si>
    <t>HELASLEMCBKLG3</t>
  </si>
  <si>
    <t xml:space="preserve">ARMORSOURCE AIRE LE LEVEL IIIA BALLISTIC HELMET - PACKAGE #3 (W/ R3 TEAM WENDY CAM-FIT RETENTION SYSTEM + P9 D30 9-PAD SET + ASR UNIVERSAL SIDE RAILS - BLACK + W3 WILCOX 3PT NVG SHROUD - BLACK) - MID CUT  - X-LARGE - BLACK </t>
  </si>
  <si>
    <t>HELASLEMCBKXL3</t>
  </si>
  <si>
    <t>ARMORSOURCE AIRE LE LEVEL IIIA BALLISTIC HELMET - PACKAGE #3 (W/ R3 TEAM WENDY CAM-FIT RETENTION SYSTEM + P9 D30 9-PAD SET + ASR UNIVERSAL SIDE RAILS - BLACK + W3 WILCOX 3PT NVG SHROUD - BLACK) - MID CUT  - SMALL - OD GREEN</t>
  </si>
  <si>
    <t>HELASLEMCODSM3</t>
  </si>
  <si>
    <t>ARMORSOURCE AIRE LE LEVEL IIIA BALLISTIC HELMET - PACKAGE #3 (W/ R3 TEAM WENDY CAM-FIT RETENTION SYSTEM + P9 D30 9-PAD SET + ASR UNIVERSAL SIDE RAILS - BLACK + W3 WILCOX 3PT NVG SHROUD - BLACK) - MID CUT  - MEDIUM - OD GREEN</t>
  </si>
  <si>
    <t>HELASLEMCODMD3</t>
  </si>
  <si>
    <t>ARMORSOURCE AIRE LE LEVEL IIIA BALLISTIC HELMET - PACKAGE #3 (W/ R3 TEAM WENDY CAM-FIT RETENTION SYSTEM + P9 D30 9-PAD SET + ASR UNIVERSAL SIDE RAILS - BLACK + W3 WILCOX 3PT NVG SHROUD - BLACK) - MID CUT  - LARGE - OD GREEN</t>
  </si>
  <si>
    <t>HELASLEMCODLG3</t>
  </si>
  <si>
    <t>ARMORSOURCE AIRE LE LEVEL IIIA BALLISTIC HELMET - PACKAGE #3 (W/ R3 TEAM WENDY CAM-FIT RETENTION SYSTEM + P9 D30 9-PAD SET + ASR UNIVERSAL SIDE RAILS - BLACK + W3 WILCOX 3PT NVG SHROUD - BLACK) - MID CUT  - X-LARGE - OD GREEN</t>
  </si>
  <si>
    <t>HELASLEMCODXL3</t>
  </si>
  <si>
    <t>ARMORSOURCE AIRE LE LEVEL IIIA BALLISTIC HELMET - PACKAGE #3 (W/ R3 TEAM WENDY CAM-FIT RETENTION SYSTEM + P9 D30 9-PAD SET + ASR UNIVERSAL SIDE RAILS - BLACK + W3 WILCOX 3PT NVG SHROUD - BLACK) - MID CUT  - SMALL - DESERT TAN</t>
  </si>
  <si>
    <t>HELASLEMCDSSM3</t>
  </si>
  <si>
    <t>ARMORSOURCE AIRE LE LEVEL IIIA BALLISTIC HELMET - PACKAGE #3 (W/ R3 TEAM WENDY CAM-FIT RETENTION SYSTEM + P9 D30 9-PAD SET + ASR UNIVERSAL SIDE RAILS - BLACK + W3 WILCOX 3PT NVG SHROUD - BLACK) - MID CUT  - MEDIUM - DESERT TAN</t>
  </si>
  <si>
    <t>HELASLEMCDSMD3</t>
  </si>
  <si>
    <t>ARMORSOURCE AIRE LE LEVEL IIIA BALLISTIC HELMET - PACKAGE #3 (W/ R3 TEAM WENDY CAM-FIT RETENTION SYSTEM + P9 D30 9-PAD SET + ASR UNIVERSAL SIDE RAILS - BLACK + W3 WILCOX 3PT NVG SHROUD - BLACK) - MID CUT  - LARGE - DESERT TAN</t>
  </si>
  <si>
    <t>HELASLEMCDSLG3</t>
  </si>
  <si>
    <t>ARMORSOURCE AIRE LE LEVEL IIIA BALLISTIC HELMET - PACKAGE #3 (W/ R3 TEAM WENDY CAM-FIT RETENTION SYSTEM + P9 D30 9-PAD SET + ASR UNIVERSAL SIDE RAILS - BLACK + W3 WILCOX 3PT NVG SHROUD - BLACK) - MID CUT - X-LARGE - DESERT TAN</t>
  </si>
  <si>
    <t>HELASLEMCDSXL3</t>
  </si>
  <si>
    <t xml:space="preserve">ARMORSOURCE AIRE LE LEVEL IIIA BALLISTIC HELMET - PACKAGE #3 (W/ R3 TEAM WENDY CAM-FIT RETENTION SYSTEM + P9 D30 9-PAD SET + ASR UNIVERSAL SIDE RAILS - BLACK + W3 WILCOX 3PT NVG SHROUD - BLACK) - FULL CUT  - SMALL - BLACK </t>
  </si>
  <si>
    <t>HELASLEFCBKSM3</t>
  </si>
  <si>
    <t xml:space="preserve">ARMORSOURCE AIRE LE LEVEL IIIA BALLISTIC HELMET - PACKAGE #3 (W/ R3 TEAM WENDY CAM-FIT RETENTION SYSTEM + P9 D30 9-PAD SET + ASR UNIVERSAL SIDE RAILS - BLACK + W3 WILCOX 3PT NVG SHROUD - BLACK) - FULL CUT  - MEDIUM - BLACK </t>
  </si>
  <si>
    <t>HELASLEFCBKMD3</t>
  </si>
  <si>
    <t xml:space="preserve">ARMORSOURCE AIRE LE LEVEL IIIA BALLISTIC HELMET - PACKAGE #3 (W/ R3 TEAM WENDY CAM-FIT RETENTION SYSTEM + P9 D30 9-PAD SET + ASR UNIVERSAL SIDE RAILS - BLACK + W3 WILCOX 3PT NVG SHROUD - BLACK) - FULL CUT  - LARGE - BLACK </t>
  </si>
  <si>
    <t>HELASLEFCBKLG3</t>
  </si>
  <si>
    <t xml:space="preserve">ARMORSOURCE AIRE LE LEVEL IIIA BALLISTIC HELMET - PACKAGE #3 (W/ R3 TEAM WENDY CAM-FIT RETENTION SYSTEM + P9 D30 9-PAD SET + ASR UNIVERSAL SIDE RAILS - BLACK + W3 WILCOX 3PT NVG SHROUD - BLACK) - FULL CUT  - X-LARGE - BLACK </t>
  </si>
  <si>
    <t>HELASLEFCBKXL3</t>
  </si>
  <si>
    <t>ARMORSOURCE AIRE LE LEVEL IIIA BALLISTIC HELMET - PACKAGE #3 (W/ R3 TEAM WENDY CAM-FIT RETENTION SYSTEM + P9 D30 9-PAD SET + ASR UNIVERSAL SIDE RAILS - BLACK + W3 WILCOX 3PT NVG SHROUD - BLACK) - FULL CUT  - SMALL - OD GREEN</t>
  </si>
  <si>
    <t>HELASLEFCODSM3</t>
  </si>
  <si>
    <t>ARMORSOURCE AIRE LE LEVEL IIIA BALLISTIC HELMET - PACKAGE #3 (W/ R3 TEAM WENDY CAM-FIT RETENTION SYSTEM + P9 D30 9-PAD SET + ASR UNIVERSAL SIDE RAILS - BLACK + W3 WILCOX 3PT NVG SHROUD - BLACK) - FULL CUT  - MEDIUM - OD GREEN</t>
  </si>
  <si>
    <t>HELASLEFCODMD3</t>
  </si>
  <si>
    <t>ARMORSOURCE AIRE LE LEVEL IIIA BALLISTIC HELMET - PACKAGE #3 (W/ R3 TEAM WENDY CAM-FIT RETENTION SYSTEM + P9 D30 9-PAD SET + ASR UNIVERSAL SIDE RAILS - BLACK + W3 WILCOX 3PT NVG SHROUD - BLACK) - FULL CUT  - LARGE - OD GREEN</t>
  </si>
  <si>
    <t>HELASLEFCODLG3</t>
  </si>
  <si>
    <t>ARMORSOURCE AIRE LE LEVEL IIIA BALLISTIC HELMET - PACKAGE #3 (W/ R3 TEAM WENDY CAM-FIT RETENTION SYSTEM + P9 D30 9-PAD SET + ASR UNIVERSAL SIDE RAILS - BLACK + W3 WILCOX 3PT NVG SHROUD - BLACK) - FULL CUT  - X-LARGE - OD GREEN</t>
  </si>
  <si>
    <t>HELASLEFCODXL3</t>
  </si>
  <si>
    <t>ARMORSOURCE AIRE LE LEVEL IIIA BALLISTIC HELMET - PACKAGE #3 (W/ R3 TEAM WENDY CAM-FIT RETENTION SYSTEM + P9 D30 9-PAD SET + ASR UNIVERSAL SIDE RAILS - BLACK + W3 WILCOX 3PT NVG SHROUD - BLACK) - FULL CUT  - SMALL - DESERT TAN</t>
  </si>
  <si>
    <t>HELASLEFCDSSM3</t>
  </si>
  <si>
    <t>ARMORSOURCE AIRE LE LEVEL IIIA BALLISTIC HELMET - PACKAGE #3 (W/ R3 TEAM WENDY CAM-FIT RETENTION SYSTEM + P9 D30 9-PAD SET + ASR UNIVERSAL SIDE RAILS - BLACK + W3 WILCOX 3PT NVG SHROUD - BLACK) - FULL CUT  - MEDIUM - DESERT TAN</t>
  </si>
  <si>
    <t>HELASLEFCDSMD3</t>
  </si>
  <si>
    <t>ARMORSOURCE AIRE LE LEVEL IIIA BALLISTIC HELMET - PACKAGE #3 (W/ R3 TEAM WENDY CAM-FIT RETENTION SYSTEM + P9 D30 9-PAD SET + ASR UNIVERSAL SIDE RAILS - BLACK + W3 WILCOX 3PT NVG SHROUD - BLACK) - FULL CUT  - LARGE - DESERT TAN</t>
  </si>
  <si>
    <t>HELASLEFCDSLG3</t>
  </si>
  <si>
    <t>ARMORSOURCE AIRE LE LEVEL IIIA BALLISTIC HELMET - PACKAGE #3 (W/ R3 TEAM WENDY CAM-FIT RETENTION SYSTEM + P9 D30 9-PAD SET + ASR UNIVERSAL SIDE RAILS - BLACK + W3 WILCOX 3PT NVG SHROUD - BLACK) - FULL CUT  - X-LARGE - DESERT TAN</t>
  </si>
  <si>
    <t>HELASLEFCDSXL3</t>
  </si>
  <si>
    <t>HIGHCOM BALLISTIC HELMET - STRIKER PLTP4 - LEVEL IIIA - PASGT - SM - BLACK</t>
  </si>
  <si>
    <t>HELPLTP4BKSM</t>
  </si>
  <si>
    <t>HIGHCOM BALLISTIC HELMET - STRIKER PLTP4 - LEVEL IIIA - PASGT - MD - BLACK</t>
  </si>
  <si>
    <t>HELPLTP4BKMD</t>
  </si>
  <si>
    <t>HIGHCOM BALLISTIC HELMET - STRIKER PLTP4 - LEVEL IIIA - PASGT - LG - BLACK</t>
  </si>
  <si>
    <t>HELPLTP4BKLG</t>
  </si>
  <si>
    <t>HIGHCOM BALLISTIC HELMET - STRIKER PLTP4 - LEVEL IIIA - PASGT - XL - BLACK</t>
  </si>
  <si>
    <t>HELPLTP4BKXLG</t>
  </si>
  <si>
    <t>HIGHCOM BALLISTIC HELMET - STRIKER PLTP4 - LEVEL IIIA - PASGT - SM - COYOTE</t>
  </si>
  <si>
    <t>HELPLTP4COYSM</t>
  </si>
  <si>
    <t>HIGHCOM BALLISTIC HELMET - STRIKER PLTP4 - LEVEL IIIA - PASGT - MD - COYOTE</t>
  </si>
  <si>
    <t>HELPLTP4COYMD</t>
  </si>
  <si>
    <t>HIGHCOM BALLISTIC HELMET - STRIKER PLTP4 - LEVEL IIIA - PASGT - LG - COYOTE</t>
  </si>
  <si>
    <t>HELPLTP4COYLG</t>
  </si>
  <si>
    <t>HIGHCOM BALLISTIC HELMET - STRIKER PLTP4 - LEVEL IIIA - PASGT - XL - COYOTE</t>
  </si>
  <si>
    <t>HELPLTP4COYXL</t>
  </si>
  <si>
    <t>HIGHCOM BALLISTIC HELMET - STRIKER PLTP4 - LEVEL IIIA - PASGT - SM - OD GREEN</t>
  </si>
  <si>
    <t>HELPLTP4ODGSM</t>
  </si>
  <si>
    <t>HIGHCOM BALLISTIC HELMET - STRIKER PLTP4 - LEVEL IIIA - PASGT - MD - OD GREEN</t>
  </si>
  <si>
    <t>HELPLTP4ODGMD</t>
  </si>
  <si>
    <t>HIGHCOM BALLISTIC HELMET - STRIKER PLTP4 - LEVEL IIIA - PASGT - LG - OD GREEN</t>
  </si>
  <si>
    <t>HELPLTP4ODGLG</t>
  </si>
  <si>
    <t>HIGHCOM BALLISTIC HELMET - STRIKER PLTP4 - LEVEL IIIA - PASGT - XL - OD GREEN</t>
  </si>
  <si>
    <t>HELPLTP4ODGXL</t>
  </si>
  <si>
    <t>HIGHCOM BALLISTIC HELMET - STRIKER ACH - LEVEL IIIA - STANDARD CUT - SM - BLACK</t>
  </si>
  <si>
    <t>HELACHBKSM</t>
  </si>
  <si>
    <t>HIGHCOM BALLISTIC HELMET - STRIKER ACH - LEVEL IIIA - STANDARD CUT - MD - BLACK</t>
  </si>
  <si>
    <t>HELACHBLKMD</t>
  </si>
  <si>
    <t>HIGHCOM BALLISTIC HELMET - STRIKER ACH - LEVEL IIIA - STANDARD CUT - LG - BLACK</t>
  </si>
  <si>
    <t>HELACHBKLG</t>
  </si>
  <si>
    <t>HIGHCOM BALLISTIC HELMET - STRIKER ACH - LEVEL IIIA - STANDARD CUT - XL - BLACK</t>
  </si>
  <si>
    <t>HELACHBLKXL</t>
  </si>
  <si>
    <t>HIGHCOM BALLISTIC HELMET - STRIKER ACH - LEVEL IIIA - STANDARD CUT - SM - COYOTE</t>
  </si>
  <si>
    <t>HELACHCOYSM</t>
  </si>
  <si>
    <t>HIGHCOM BALLISTIC HELMET - STRIKER ACH - LEVEL IIIA - STANDARD CUT - MD - COYOTE</t>
  </si>
  <si>
    <t>HELACHCOYMD</t>
  </si>
  <si>
    <t>HIGHCOM BALLISTIC HELMET - STRIKER ACH - LEVEL IIIA - STANDARD CUT - LG - COYOTE</t>
  </si>
  <si>
    <t>HELACHCOYLG</t>
  </si>
  <si>
    <t>HIGHCOM BALLISTIC HELMET - STRIKER ACH - LEVEL IIIA - STANDARD CUT - XL - COYOTE</t>
  </si>
  <si>
    <t>HELACHCOYXL</t>
  </si>
  <si>
    <t>HIGHCOM BALLISTIC HELMET - STRIKER ACH - LEVEL IIIA - STANDARD CUT - SM - OD GREEN</t>
  </si>
  <si>
    <t>HELACHODGSM</t>
  </si>
  <si>
    <t>HIGHCOM BALLISTIC HELMET - STRIKER ACH - LEVEL IIIA - STANDARD CUT - MD - OD GREEN</t>
  </si>
  <si>
    <t>HELACHODGMD</t>
  </si>
  <si>
    <t>HIGHCOM BALLISTIC HELMET - STRIKER ACH - LEVEL IIIA - STANDARD CUT - LG - OD GREEN</t>
  </si>
  <si>
    <t>HELACHODGLG</t>
  </si>
  <si>
    <t>HIGHCOM BALLISTIC HELMET - STRIKER ACH - LEVEL IIIA - STANDARD CUT - XL - OD GREEN</t>
  </si>
  <si>
    <t>HELACHODGXL</t>
  </si>
  <si>
    <t>HIGHCOM BALLISTIC HELMET - STRIKER ACH - LEVEL IIIA - MID CUT - SM - BLACK</t>
  </si>
  <si>
    <t>HELACHMCBLKSM</t>
  </si>
  <si>
    <t>HIGHCOM BALLISTIC HELMET - STRIKER ACH - LEVEL IIIA - MID CUT - MD - BLACK</t>
  </si>
  <si>
    <t>HELACHMCBLKMD</t>
  </si>
  <si>
    <t>HIGHCOM BALLISTIC HELMET - STRIKER ACH - LEVEL IIIA - MID CUT - LG - BLACK</t>
  </si>
  <si>
    <t>HELACHMCBKLG</t>
  </si>
  <si>
    <t>HIGHCOM BALLISTIC HELMET - STRIKER ACH - LEVEL IIIA - MID CUT - XL - BLACK</t>
  </si>
  <si>
    <t>HELACHMCBLKXL</t>
  </si>
  <si>
    <t>HIGHCOM BALLISTIC HELMET - STRIKER ACH - LEVEL IIIA - MID CUT - SM - COYOTE</t>
  </si>
  <si>
    <t>HELACHMCCOYSM</t>
  </si>
  <si>
    <t>HIGHCOM BALLISTIC HELMET - STRIKER ACH - LEVEL IIIA - MID CUT - MD - COYOTE</t>
  </si>
  <si>
    <t>HELACHMCCOYMD</t>
  </si>
  <si>
    <t>HIGHCOM BALLISTIC HELMET - STRIKER ACH - LEVEL IIIA - MID CUT - LG - COYOTE</t>
  </si>
  <si>
    <t>HELACHMCCOYLG</t>
  </si>
  <si>
    <t>HIGHCOM BALLISTIC HELMET - STRIKER ACH - LEVEL IIIA - MID CUT - XL - COYOTE</t>
  </si>
  <si>
    <t>HELACHMCCOYXL</t>
  </si>
  <si>
    <t>HIGHCOM BALLISTIC HELMET - STRIKER ACH - LEVEL IIIA - MID CUT - SM - OD GREEN</t>
  </si>
  <si>
    <t>HELACHMCODGSM</t>
  </si>
  <si>
    <t>HIGHCOM BALLISTIC HELMET - STRIKER ACH - LEVEL IIIA - MID CUT - MD - OD GREEN</t>
  </si>
  <si>
    <t>HELACHMCODGMD</t>
  </si>
  <si>
    <t>HIGHCOM BALLISTIC HELMET - STRIKER ACH - LEVEL IIIA - MID CUT - LG - OD GREEN</t>
  </si>
  <si>
    <t>HELACHMCODGLG</t>
  </si>
  <si>
    <t>HIGHCOM BALLISTIC HELMET - STRIKER ACH - LEVEL IIIA - MID CUT - XL - OD GREEN</t>
  </si>
  <si>
    <t>HELACHMCODGXL</t>
  </si>
  <si>
    <t>HIGHCOM BALLISTIC HELMET - STRIKER ACH - LEVEL IIIA - HIGH CUT - SM - BLACK</t>
  </si>
  <si>
    <t>HELACHHCBLKSM</t>
  </si>
  <si>
    <t>HIGHCOM BALLISTIC HELMET - STRIKER ACH - LEVEL IIIA - HIGH CUT - MD - BLACK</t>
  </si>
  <si>
    <t>HELACHHCBLKMD</t>
  </si>
  <si>
    <t>HIGHCOM BALLISTIC HELMET - STRIKER ACH - LEVEL IIIA - HIGH CUT - LG - BLACK</t>
  </si>
  <si>
    <t>HELACHHCBKLG</t>
  </si>
  <si>
    <t>HIGHCOM BALLISTIC HELMET - STRIKER ACH - LEVEL IIIA - HIGH CUT - XL - BLACK</t>
  </si>
  <si>
    <t>HELACHHCBLKXL</t>
  </si>
  <si>
    <t>HIGHCOM BALLISTIC HELMET - STRIKER ACH - LEVEL IIIA - HIGH CUT - SM - COYOTE</t>
  </si>
  <si>
    <t>HELACHHCCOYSM</t>
  </si>
  <si>
    <t>HIGHCOM BALLISTIC HELMET - STRIKER ACH - LEVEL IIIA - HIGH CUT - MD - COYOTE</t>
  </si>
  <si>
    <t>HELACHHCCOYMD</t>
  </si>
  <si>
    <t>HIGHCOM BALLISTIC HELMET - STRIKER ACH - LEVEL IIIA - HIGH CUT - LG - COYOTE</t>
  </si>
  <si>
    <t>HELACHHCCOYLG</t>
  </si>
  <si>
    <t>HIGHCOM BALLISTIC HELMET - STRIKER ACH - LEVEL IIIA - HIGH CUT - XL - COYOTE</t>
  </si>
  <si>
    <t>HELACHHCCOYXL</t>
  </si>
  <si>
    <t>HIGHCOM BALLISTIC HELMET - STRIKER ACH - LEVEL IIIA - HIGH CUT - SM - OD GREEN</t>
  </si>
  <si>
    <t>HELACHHCODGSM</t>
  </si>
  <si>
    <t>HIGHCOM BALLISTIC HELMET - STRIKER ACH - LEVEL IIIA - HIGH CUT - MD - OD GREEN</t>
  </si>
  <si>
    <t>HELACHHCODGMD</t>
  </si>
  <si>
    <t>HIGHCOM BALLISTIC HELMET - STRIKER ACH - LEVEL IIIA - HIGH CUT - LG - OD GREEN</t>
  </si>
  <si>
    <t>HELACHHCODGLG</t>
  </si>
  <si>
    <t>HIGHCOM BALLISTIC HELMET - STRIKER ACH - LEVEL IIIA - HIGH CUT - XL - OD GREEN</t>
  </si>
  <si>
    <t>HELACHHCODGXL</t>
  </si>
  <si>
    <t>HIGHCOM BALLISTIC HELMET - STRIKER HPACH - LEVEL IIIA - STANDARD CUT - SM - BLACK</t>
  </si>
  <si>
    <t>HELHPBLKSM</t>
  </si>
  <si>
    <t>HIGHCOM BALLISTIC HELMET - STRIKER HPACH - LEVEL IIIA - STANDARD CUT - MD - BLACK</t>
  </si>
  <si>
    <t>HELHPBLKMD</t>
  </si>
  <si>
    <t>HIGHCOM BALLISTIC HELMET - STRIKER HPACH - LEVEL IIIA - STANDARD CUT - LG - BLACK</t>
  </si>
  <si>
    <t>HELHPBLKLG</t>
  </si>
  <si>
    <t>HIGHCOM BALLISTIC HELMET - STRIKER HPACH - LEVEL IIIA - STANDARD CUT - XL - BLACK</t>
  </si>
  <si>
    <t>HELHPBLKXL</t>
  </si>
  <si>
    <t>HIGHCOM BALLISTIC HELMET - STRIKER HPACH - LEVEL IIIA - STANDARD CUT - SM - COYOTE</t>
  </si>
  <si>
    <t>HELHPCOYSM</t>
  </si>
  <si>
    <t>HIGHCOM BALLISTIC HELMET - STRIKER HPACH - LEVEL IIIA - STANDARD CUT - MD - COYOTE</t>
  </si>
  <si>
    <t>HELHPCOYMD</t>
  </si>
  <si>
    <t>HIGHCOM BALLISTIC HELMET - STRIKER HPACH - LEVEL IIIA - STANDARD CUT - LG - COYOTE</t>
  </si>
  <si>
    <t>HELHPCOYLG</t>
  </si>
  <si>
    <t>HIGHCOM BALLISTIC HELMET - STRIKER HPACH - LEVEL IIIA - STANDARD CUT - XL - COYOTE</t>
  </si>
  <si>
    <t>HELHPCOYXL</t>
  </si>
  <si>
    <t>HIGHCOM BALLISTIC HELMET - STRIKER HPACH - LEVEL IIIA - STANDARD CUT - SM - OD GREEN</t>
  </si>
  <si>
    <t>HELHPODGSM</t>
  </si>
  <si>
    <t>HIGHCOM BALLISTIC HELMET - STRIKER HPACH - LEVEL IIIA - STANDARD CUT - MD - OD GREEN</t>
  </si>
  <si>
    <t>HELHPODGMD</t>
  </si>
  <si>
    <t>HIGHCOM BALLISTIC HELMET - STRIKER HPACH - LEVEL IIIA - STANDARD CUT - LG - OD GREEN</t>
  </si>
  <si>
    <t>HELHPODGLG</t>
  </si>
  <si>
    <t>HIGHCOM BALLISTIC HELMET - STRIKER HPACH - LEVEL IIIA - STANDARD CUT - XL - OD GREEN</t>
  </si>
  <si>
    <t>HELHPODGXL</t>
  </si>
  <si>
    <t>HIGHCOM BALLISTIC HELMET - STRIKER HPACH - LEVEL IIIA - MID CUT - SM - BLACK</t>
  </si>
  <si>
    <t>HELHPMCBLKSM</t>
  </si>
  <si>
    <t>HIGHCOM BALLISTIC HELMET - STRIKER HPACH - LEVEL IIIA - MID CUT - MD - BLACK</t>
  </si>
  <si>
    <t>HELHPMCBLKMD</t>
  </si>
  <si>
    <t>HIGHCOM BALLISTIC HELMET - STRIKER HPACH - LEVEL IIIA - MID CUT - LG - BLACK</t>
  </si>
  <si>
    <t>HELHPMCBLKLG</t>
  </si>
  <si>
    <t>HIGHCOM BALLISTIC HELMET - STRIKER HPACH - LEVEL IIIA - MID CUT - XL - BLACK</t>
  </si>
  <si>
    <t>HELHPMCBLKXL</t>
  </si>
  <si>
    <t>HIGHCOM BALLISTIC HELMET - STRIKER HPACH - LEVEL IIIA - MID CUT - SM - COYOTE</t>
  </si>
  <si>
    <t>HELHPMCCOYSM</t>
  </si>
  <si>
    <t>HIGHCOM BALLISTIC HELMET - STRIKER HPACH - LEVEL IIIA - MID CUT - MD - COYOTE</t>
  </si>
  <si>
    <t>HELHPMCCOYMD</t>
  </si>
  <si>
    <t>HIGHCOM BALLISTIC HELMET - STRIKER HPACH - LEVEL IIIA - MID CUT - LG - COYOTE</t>
  </si>
  <si>
    <t>HELHPMCCOYLG</t>
  </si>
  <si>
    <t>HIGHCOM BALLISTIC HELMET - STRIKER HPACH - LEVEL IIIA - MID CUT - XL - COYOTE</t>
  </si>
  <si>
    <t>HELHPMCCOYXL</t>
  </si>
  <si>
    <t>HIGHCOM BALLISTIC HELMET - STRIKER HPACH - LEVEL IIIA - MID CUT - SM - OD GREEN</t>
  </si>
  <si>
    <t>HELHPMCODGSM</t>
  </si>
  <si>
    <t>HIGHCOM BALLISTIC HELMET - STRIKER HPACH - LEVEL IIIA - MID CUT - MD - OD GREEN</t>
  </si>
  <si>
    <t>HELHPMCODGMD</t>
  </si>
  <si>
    <t>HIGHCOM BALLISTIC HELMET - STRIKER HPACH - LEVEL IIIA - MID CUT - LG - OD GREEN</t>
  </si>
  <si>
    <t>HELHPMCODGLG</t>
  </si>
  <si>
    <t>HIGHCOM BALLISTIC HELMET - STRIKER HPACH - LEVEL IIIA - MID CUT - XL - OD GREEN</t>
  </si>
  <si>
    <t>HELHPMCODGXL</t>
  </si>
  <si>
    <t>HIGHCOM BALLISTIC HELMET - STRIKER HPACH - LEVEL IIIA - HIGH CUT - SM - BLACK</t>
  </si>
  <si>
    <t>HELHPHCBLKSM</t>
  </si>
  <si>
    <t>HIGHCOM BALLISTIC HELMET - STRIKER HPACH - LEVEL IIIA - HIGH CUT - MD - BLACK</t>
  </si>
  <si>
    <t>HELHPHCBLKMD</t>
  </si>
  <si>
    <t>HIGHCOM BALLISTIC HELMET - STRIKER HPACH - LEVEL IIIA - HIGH CUT - LG - BLACK</t>
  </si>
  <si>
    <t>HELHPHCBLKLG</t>
  </si>
  <si>
    <t>HIGHCOM BALLISTIC HELMET - STRIKER HPACH - LEVEL IIIA - HIGH CUT - XL - BLACK</t>
  </si>
  <si>
    <t>HELHPHCBLKXL</t>
  </si>
  <si>
    <t>HIGHCOM BALLISTIC HELMET - STRIKER HPACH - LEVEL IIIA - HIGH CUT - SM - COYOTE</t>
  </si>
  <si>
    <t>HELHPHCCOYSM</t>
  </si>
  <si>
    <t>HIGHCOM BALLISTIC HELMET - STRIKER HPACH - LEVEL IIIA - HIGH CUT - MD - COYOTE</t>
  </si>
  <si>
    <t>HELHPHCCOYMD</t>
  </si>
  <si>
    <t>HIGHCOM BALLISTIC HELMET - STRIKER HPACH - LEVEL IIIA - HIGH CUT - LG - COYOTE</t>
  </si>
  <si>
    <t>HELHPHCCOYLG</t>
  </si>
  <si>
    <t>HIGHCOM BALLISTIC HELMET - STRIKER HPACH - LEVEL IIIA - HIGH CUT - XL - COYOTE</t>
  </si>
  <si>
    <t>HELHPHCCOYXL</t>
  </si>
  <si>
    <t>HIGHCOM BALLISTIC HELMET - STRIKER HPACH - LEVEL IIIA - HIGH CUT - SM - OD GREEN</t>
  </si>
  <si>
    <t>HELHPHCODGSM</t>
  </si>
  <si>
    <t>HIGHCOM BALLISTIC HELMET - STRIKER HPACH - LEVEL IIIA - HIGH CUT - MD - OD GREEN</t>
  </si>
  <si>
    <t>HELHPHCODGMD</t>
  </si>
  <si>
    <t>HIGHCOM BALLISTIC HELMET - STRIKER HPACH - LEVEL IIIA - HIGH CUT - LG - OD GREEN</t>
  </si>
  <si>
    <t>HELHPHCODGLG</t>
  </si>
  <si>
    <t>HIGHCOM BALLISTIC HELMET - STRIKER HPACH - LEVEL IIIA - HIGH CUT - XL - OD GREEN</t>
  </si>
  <si>
    <t>HELHPHCODGXL</t>
  </si>
  <si>
    <t>HIGHCOM BALLISTIC HELMET - STRIKER RCH - LEVEL III+ - STANDARD CUT - SM - BLACK</t>
  </si>
  <si>
    <t>HELARBLKSM</t>
  </si>
  <si>
    <t>HIGHCOM BALLISTIC HELMET - STRIKER RCH - LEVEL III+ - STANDARD CUT - MD - BLACK</t>
  </si>
  <si>
    <t>HELARBLKMD</t>
  </si>
  <si>
    <t>HIGHCOM BALLISTIC HELMET - STRIKER RCH - LEVEL III+ - STANDARD CUT - LG - BLACK</t>
  </si>
  <si>
    <t>HELARBLKLG</t>
  </si>
  <si>
    <t>HIGHCOM BALLISTIC HELMET - STRIKER RCH - LEVEL III+ - STANDARD CUT - XL - BLACK</t>
  </si>
  <si>
    <t>HELARBLKXL</t>
  </si>
  <si>
    <t>HIGHCOM BALLISTIC HELMET - STRIKER RCH - LEVEL III+ - STANDARD CUT - SM - COYOTE</t>
  </si>
  <si>
    <t>HELARCOYSM</t>
  </si>
  <si>
    <t>HIGHCOM BALLISTIC HELMET - STRIKER RCH - LEVEL III+ - STANDARD CUT - MD - COYOTE</t>
  </si>
  <si>
    <t>HELARCOYMD</t>
  </si>
  <si>
    <t>HIGHCOM BALLISTIC HELMET - STRIKER RCH - LEVEL III+ - STANDARD CUT - LG - COYOTE</t>
  </si>
  <si>
    <t>HELARCOYLG</t>
  </si>
  <si>
    <t>HIGHCOM BALLISTIC HELMET - STRIKER RCH - LEVEL III+ - STANDARD CUT - XL - COYOTE</t>
  </si>
  <si>
    <t>HELARCOYXL</t>
  </si>
  <si>
    <t>HIGHCOM BALLISTIC HELMET - STRIKER RCH - LEVEL III+ - STANDARD CUT - SM - OD GREEN</t>
  </si>
  <si>
    <t>HELARODGSM</t>
  </si>
  <si>
    <t>HIGHCOM BALLISTIC HELMET - STRIKER RCH - LEVEL III+ - STANDARD CUT - MD - OD GREEN</t>
  </si>
  <si>
    <t>HELARODGMD</t>
  </si>
  <si>
    <t>HIGHCOM BALLISTIC HELMET - STRIKER RCH - LEVEL III+ - STANDARD CUT - LG - OD GREEN</t>
  </si>
  <si>
    <t>HELARODGLG</t>
  </si>
  <si>
    <t>HIGHCOM BALLISTIC HELMET - STRIKER RCH - LEVEL III+ - STANDARD CUT - XL - OD GREEN</t>
  </si>
  <si>
    <t>HELARODGXL</t>
  </si>
  <si>
    <t>TEAM WENDY CAM-FIT RETENTION SYSTEM - R3 - BLACK (FOR USE WITH AS-200 AND AIR LE HELMETS)</t>
  </si>
  <si>
    <t>HELASR3BK</t>
  </si>
  <si>
    <t>TEAM WENDY CAM-FIT RETENTION SYSTEM - R3 - GREEN (FOR USE WITH AS-200 AND AIR LE HELMETS)</t>
  </si>
  <si>
    <t>HELASR3OD</t>
  </si>
  <si>
    <t>TEAM WENDY CAM-FIT RETENTION SYSTEM - R3 - TAN (FOR USE WITH AS-200 AND AIR LE HELMETS)</t>
  </si>
  <si>
    <t>HELASR3DS</t>
  </si>
  <si>
    <t>ARMORSOURCE STANDARD 7-PAD SET - P2 (FOR USE WITH AS-200 AND AIR LE HELMETS)</t>
  </si>
  <si>
    <t>HELASP2</t>
  </si>
  <si>
    <t>ARMORSOURCE D30 7-PAD SET - P10 (FOR USE WITH AS-200 AND AIR LE HELMETS)</t>
  </si>
  <si>
    <t>HELASP10</t>
  </si>
  <si>
    <t>ARMORSOURCE D30 9-PAD SET - P11 (FOR USE WITH AS-200 AND AIR LE HELMETS)</t>
  </si>
  <si>
    <t>HELASP11</t>
  </si>
  <si>
    <t>WILCOX 3PT. NVG SHROUD - BLACK (FOR USE WITH AS-200 AND AIR LE HELMETS) *MUST BE PURCHASED AT SAME TIME AS HELMET</t>
  </si>
  <si>
    <t>HELASNVGW3BK</t>
  </si>
  <si>
    <t>WILCOX 3PT. NVG SHROUD - GREEN (FOR USE WITH AS-200 AND AIR LE HELMETS) *MUST BE PURCHASED AT SAME TIME AS HELMET</t>
  </si>
  <si>
    <t>HELASNVGW3OD</t>
  </si>
  <si>
    <t>WILCOX 3PT. NVG SHROUD - TAN (FOR USE WITH AS-200 AND AIR LE HELMETS) *MUST BE PURCHASED AT SAME TIME AS HELMET</t>
  </si>
  <si>
    <t>HELASNVGW3DS</t>
  </si>
  <si>
    <t>ARMORSOURCE STRAP EXTENDER - BLACK (FOR USE WITH AS-200 AND AIR LE HELMETS)</t>
  </si>
  <si>
    <t>HELASEXTBK</t>
  </si>
  <si>
    <t>ARMORSOURCE STRAP EXTENDER - GREEN (FOR USE WITH AS-200 AND AIR LE HELMETS)</t>
  </si>
  <si>
    <t>HELASEXTOD</t>
  </si>
  <si>
    <t>ARMORSOURCE STRAP EXTENDER - TAN (FOR USE WITH AS-200 AND AIR LE HELMETS)</t>
  </si>
  <si>
    <t>HELASEXTDS</t>
  </si>
  <si>
    <t>ARMORSOURCE OPERATIONAL LOOP SYSTEM - BLACK (FOR USE WITH AS-200 AND AIR LE HELMETS)</t>
  </si>
  <si>
    <t>HELASLOOPBK</t>
  </si>
  <si>
    <t>ARMORSOURCE OPERATIONAL LOOP SYSTEM - OLIVE (FOR USE WITH AS-200 AND AIR LE HELMETS)</t>
  </si>
  <si>
    <t>HELASLOOPOD</t>
  </si>
  <si>
    <t>ARMORSOURCE OPERATIONAL LOOP SYSTEM - TAN (FOR USE WITH AS-200 AND AIR LE HELMETS)</t>
  </si>
  <si>
    <t>HELASLOOPDS</t>
  </si>
  <si>
    <t>PAULSON DK5-H.150 RIOT FACESHIELD - FIELD MOUNT - LONG (8") - .150</t>
  </si>
  <si>
    <t>HELFSDK5FML</t>
  </si>
  <si>
    <t>PAULSON DK5-H.150S RIOT FACESHIELD - FIELD MOUNT - SHORT (6") - .150</t>
  </si>
  <si>
    <t>HELFSDK5FMS</t>
  </si>
  <si>
    <t>PAULSON DK6-H.150 RIOT FACESHIELD - FIELD MOUNT - LONG (8") - .150</t>
  </si>
  <si>
    <t>HELFSDK6FML</t>
  </si>
  <si>
    <t>PAULSON DK6-H150S RIOT FACESHIELD - FIELD MOUNT - SHORT (6") - .150</t>
  </si>
  <si>
    <t>HELFSDK6FMS</t>
  </si>
  <si>
    <t>PAULSON DK7-H150RC  RIOT FACESHIELD - OPS CORE RAIL MOUNT  - .150</t>
  </si>
  <si>
    <t>HELDK7H150RC</t>
  </si>
  <si>
    <t>DK7-X.250AF-RCLE RAIL MOUNT TACTICAL FACE SHIELD 6"</t>
  </si>
  <si>
    <t>HELDK7XAFRCLE</t>
  </si>
  <si>
    <t>TLS-F56, LASER SHIELD WITH VELCRO FOR DK5 OR DK6</t>
  </si>
  <si>
    <t>HELLSRSHLDF56</t>
  </si>
  <si>
    <t>TLS-F7 LASER SHIELD WITH VELCRO</t>
  </si>
  <si>
    <t>HELLSRSHLDF7</t>
  </si>
  <si>
    <t>HIGHCOM STRIKER 427 RATCHET DIAL</t>
  </si>
  <si>
    <t>HELRATCHETBK</t>
  </si>
  <si>
    <t>HIGHCOM STRIKER ACH ARC RAIL ASSEMBLY - BLACK</t>
  </si>
  <si>
    <t>HELRAILSTKBK</t>
  </si>
  <si>
    <t>HIGHCOM STRIKER ACH ARC RAIL ASSEMBLY - COYOTE</t>
  </si>
  <si>
    <t>HELRAILSTKCOY</t>
  </si>
  <si>
    <t>HIGHCOM STRIKER ACH ARC RAIL ASSEMBLY - OD GREEN</t>
  </si>
  <si>
    <t>HELRAILSTKOD</t>
  </si>
  <si>
    <t>HIGHCOM L4 WILCOX THREE HOLE SHROUD - BLACK</t>
  </si>
  <si>
    <t>HELSTKWL4LBLK</t>
  </si>
  <si>
    <t>HIGHCOM L4 WILCOX THREE HOLE SHROUD - TAN</t>
  </si>
  <si>
    <t>HELSTKWL4LTAN</t>
  </si>
  <si>
    <t>HIGHCOM L4 WILCOX THREE HOLE SHROUD - GREEN</t>
  </si>
  <si>
    <t>HELSTKWL4LGRN</t>
  </si>
  <si>
    <t>HIGHCOM L4 WILCOX THREE HOLE SHROUD WITH LANYARD - BLACK</t>
  </si>
  <si>
    <t>HELSTKL43HWBLK</t>
  </si>
  <si>
    <t>HIGHCOM L4 WILCOX THREE HOLE SHROUD WITH LANYARD - TAN</t>
  </si>
  <si>
    <t>HELSTKL43HWTAN</t>
  </si>
  <si>
    <t>HIGHCOM L4 WILCOX THREE HOLE SHROUD WITH LANYARD - GREEN</t>
  </si>
  <si>
    <t>HELSTKL43HWGR</t>
  </si>
  <si>
    <t>HIGHCOM UNITY TACTICAL SUMMIT NVG SHROUD -BLACK</t>
  </si>
  <si>
    <t>HELSUTBLK</t>
  </si>
  <si>
    <t>HIGHCOM UNITY TACTICAL SUMMIT NVG SHROUD - COYOTE</t>
  </si>
  <si>
    <t>HELSUTCOY</t>
  </si>
  <si>
    <t>HIGHCOM UNITY TACTICAL SUMMIT NVG SHROUD - CAM GREEN</t>
  </si>
  <si>
    <t>HELSUTGRN</t>
  </si>
  <si>
    <t>HIGHCOM STRIKER EXTERIOR VELCRO SYSTEM - BLACK (FOR ACH/MICH HELMET)</t>
  </si>
  <si>
    <t>HELSTKVELBK</t>
  </si>
  <si>
    <t>HIGHCOM STRIKER EXTERIOR VELCRO SYSTEM - COYOTE (FOR ACH/MICH HELMET)</t>
  </si>
  <si>
    <t>HELSTKVELCT</t>
  </si>
  <si>
    <t>HIGHCOM STRIKER EXTERIOR VELCRO SYSTEM - OD GREEN (FOR ACH/MICH HELMET)</t>
  </si>
  <si>
    <t>HELSTKVELOD</t>
  </si>
  <si>
    <t>HIGHCOM STRIKER BUNGEE SYSTEM - BLACK (FOR ACH/MICH HELMET)</t>
  </si>
  <si>
    <t>HELSTKBUNBK</t>
  </si>
  <si>
    <t>HIGHCOM STRIKER BUNGEE SYSTEM - COYOTE (FOR ACH/MICH HELMET)</t>
  </si>
  <si>
    <t>HELSTKBUNTAN</t>
  </si>
  <si>
    <t>HIGHCOM STRIKER BUNGEE SYSTEM - OD GREEN (FOR ACH/MICH HELMET)</t>
  </si>
  <si>
    <t>HELSTKBUNGR</t>
  </si>
  <si>
    <t>TACTICAL SHIELD MOUNT</t>
  </si>
  <si>
    <t>TSHIELDMOUNT</t>
  </si>
  <si>
    <t>FOX FURY TAKER B50 1000 LUMEN LED LIGHT (*ONLY COMPATIBLE WITH BLUERIDGE BALLISTIC SHIELDS)</t>
  </si>
  <si>
    <t>SHRLTB50</t>
  </si>
  <si>
    <t>ELZETTA STROBE FUNCTION FOR ELZETTA LIGHT ONLY (*ONLY COMPATIBLE WITH LIGHTHAWK AND BLUERIDGE ARMOR BALLISTIC SHIELDS)</t>
  </si>
  <si>
    <t>SHEST</t>
  </si>
  <si>
    <t>FOX FURY B30 1000 LUMEN LED LIGHT SINGLE SWITCH RETRO (*ONLY COMPATIBLE WITH LIGHTHAWK AND BLUERIDGE ARMOR BALLISTIC SHIELDS)</t>
  </si>
  <si>
    <t>SHRLT</t>
  </si>
  <si>
    <t>ALLOY TRIDEXTROUSE HANDLE (*ONLY COMPATIBLE WITH R1/R1+ AND BLUERIDGE ARMOR WMX3RFT LEVEL III/WMX3RFT LEVEL III+M855)</t>
  </si>
  <si>
    <t>SHALLOYTRI</t>
  </si>
  <si>
    <t>CARRY BAG SHIELD 20X34 (*ONLY COMPATIBLE WITH BLUERIDGE ARMOR BALLISTIC SHIELDS)</t>
  </si>
  <si>
    <t>SHCB2034</t>
  </si>
  <si>
    <t>CARRY BAG SHIELD 24X36 (*ONLY COMPATIBLE WITH BLUERIDGE ARMOR BALLISTIC SHIELDS)</t>
  </si>
  <si>
    <t>SHCB2436</t>
  </si>
  <si>
    <t>CARRY BAG SHIELD 24X48 (*ONLY COMPATIBLE WITH BLUERIDGE ARMOR BALLISTIC SHIELDS)</t>
  </si>
  <si>
    <t>SHCB2448BRA</t>
  </si>
  <si>
    <t>SHIELD HOOK AND SHOULDER STRAP</t>
  </si>
  <si>
    <t>SHSHS</t>
  </si>
  <si>
    <t>CORBOND LARGE FORMAT - ID/SCREENING FOR SHIELD (I.E. POLICE, SHERIFF, ETC) - BLACK, WHITE, OR YELLOW (*ONLY COMPATIBLE WITH LEVEL IIIA LIGHTHAWK AND BLUERIDGE ARMOR BALLISTIC SHIELDS)</t>
  </si>
  <si>
    <t>SHLOGOBR</t>
  </si>
  <si>
    <t>BR SHIELD 4”X11” SMALL REMOVABLE ID PLACARD, SHERIFF (YELLOW GOLD LETTERING)  (*ONLY COMPATIBLE WITH LEVEL III OR III+ RILFLE LIGHTHAWK AND BLUERIDGE ARMOR BALLISTIC SHIELDS)</t>
  </si>
  <si>
    <t>SHID4X11SHERIFF</t>
  </si>
  <si>
    <t>BR SHIELD 4”X11” SMALL REMOVABLE ID PLACARD, POLICE (WHITE LETTERING) (*ONLY COMPATIBLE WITH LEVEL III OR III+ RILFLE LIGHTHAWK AND BLUERIDGE ARMOR BALLISTIC SHIELDS)</t>
  </si>
  <si>
    <t>SHID4X11POLICE</t>
  </si>
  <si>
    <t>BR SHIELD 8"X11” LARGE REMOVABLE ID PLACARD,  SHERIFF (YELLOW GOLD LETTERING) (*ONLY COMPATIBLE WITH LEVEL III OR III+ RILFLE LIGHTHAWK AND BLUERIDGE ARMOR BALLISTIC SHIELDS)</t>
  </si>
  <si>
    <t>SHID8X11SHERIFF</t>
  </si>
  <si>
    <t>BR SHIELD 8"X11” LARGE REMOVABLE ID PLACARD,  POLICE (WHITE LETTERING) (*ONLY COMPATIBLE WITH LEVEL III OR III+ RILFLE LIGHTHAWK AND BLUERIDGE ARMOR BALLISTIC SHIELDS)</t>
  </si>
  <si>
    <t>SHID8X11POLICE</t>
  </si>
  <si>
    <t>ARMOURER'S CHOICE - SHIELD FIELD BAG  - 18X36</t>
  </si>
  <si>
    <t>SHACSHBAG1836</t>
  </si>
  <si>
    <t>ARMOURER'S CHOICE - SHIELD FIELD BAG  - 20X30</t>
  </si>
  <si>
    <t>SHACSHBAG2030</t>
  </si>
  <si>
    <t>ARMOURER'S CHOICE - SHIELD FIELD BAG - 20X34</t>
  </si>
  <si>
    <t>SHACSHBAG2034</t>
  </si>
  <si>
    <t>ARMOURER'S CHOICE - SHIELD FIELD BAG  - 24X36</t>
  </si>
  <si>
    <t>SHACSHBAG2436</t>
  </si>
  <si>
    <t>ARMOURERS'S CHOICE SHIELD HOOD - PADDED HOOD COVERS THE SHIELDS TOP AND VIEWPORT FOR A 20X30 SHIELD</t>
  </si>
  <si>
    <t>SHACSHH2030</t>
  </si>
  <si>
    <t>ARMOURERS'S CHOICE SHIELD HOOD - PADDED HOOD COVERS THE SHIELDS TOP AND VIEWPORT FOR A 24X36 SHIEL</t>
  </si>
  <si>
    <t>SHACSHH2436</t>
  </si>
  <si>
    <t>ENHANCED VIEWING SYSTEM EVS-VLC - VISIBLE LOW LIGHT IMAGING CAMERA AND INTERFACE SCREEN FOR SHIELD OPERATOR</t>
  </si>
  <si>
    <t>SHACEVS</t>
  </si>
  <si>
    <t>SHIELD ACCESSORY MOLLE PANEL CARRIER 4X4 FOR RADIO/MED POUCH ATTATCHMENT PTS 0.1 LBS (*ONLY COMPATIBLE WITH ARMOURER'S CHOICE BALLISTIC SHIELDS)</t>
  </si>
  <si>
    <t>SHACMOLLEPNL</t>
  </si>
  <si>
    <t>SHIELD ACCESSORY FOREARM PAD 5X9 0.1 LBS (*ONLY COMPATIBLE WITH ARMOURER'S CHOICE BALLISTIC SHIELDS)</t>
  </si>
  <si>
    <t>SHAFP59BLK</t>
  </si>
  <si>
    <t>SHIELD ACCESSORY ADJUSTABLE FOREARM STRAP (*ONLY COMPATIBLE WITH ARMOURER'S CHOICE BALLISTIC SHIELDS)</t>
  </si>
  <si>
    <t>SHACFORSTRPBLK</t>
  </si>
  <si>
    <t>ARMOURER'S CHOICE SHIELD ACCESSORY - REFLECTIVE STRIKEFACE 4"X15" DECAL - POLICE - WHITE</t>
  </si>
  <si>
    <t>SHACPOLWHT</t>
  </si>
  <si>
    <t>ARMOURER'S CHOICE SHIELD ACCESSORY - REFLECTIVE STRIKEFACE 4"X15" DECAL - POLICE - YELLOW</t>
  </si>
  <si>
    <t>SHACPOLYEL</t>
  </si>
  <si>
    <t>ARMOURER'S CHOICE SHIELD ACCESSORY - REFLECTIVE STRIKEFACE 4"X15" DECAL - SHERIFF - WHITE</t>
  </si>
  <si>
    <t>SHACSHRWHT</t>
  </si>
  <si>
    <t>ARMOURER'S CHOICE SHIELD ACCESSORY - REFLECTIVE STRIKEFACE 4"X15" DECAL - SHERIFF - YELLOW</t>
  </si>
  <si>
    <t>SHACSHRYEL</t>
  </si>
  <si>
    <t>ARMOURER'S CHOICE SHIELD ACCESSORY - FOX FURY TAKER B30 SHIELD LIGHT 1000 LUMENS W/ WRAP AROUND CHORD, EXTERNAL BATTERY PACK AND PRESSURE SWITCH</t>
  </si>
  <si>
    <t>SHACLB30</t>
  </si>
  <si>
    <t>ARMOURER'S CHOICE SHIELD ACCESSORY - FOX FURY TAKER B52 HEAVY DUTY SHIELD LIGHT 2000 LUMENS W/ WRAP AROUND CHORD, EXTERNAL BATTERY PACK AND PRESSURE SWITCH</t>
  </si>
  <si>
    <t>SHACLB52</t>
  </si>
  <si>
    <t>ARMOURER'S CHOICE SHIELD ACCESSORY - FOX FURY TAKER B70 INTEGRATED SHIELD LIGHT 1200 LUMENS W/ HORIZONTAL HAND GRIP AND INTEGRATED CONTROLS AND BATTERY PACK</t>
  </si>
  <si>
    <t>SHACLB70</t>
  </si>
  <si>
    <t>SHIELD LOGO/ID LABEL - RIOT/CAPTURE SHIELDS</t>
  </si>
  <si>
    <t>SHLOGORC</t>
  </si>
  <si>
    <t>RIOT SHIELD NYLON CARRY BAG - 20" X 36" - BLACK</t>
  </si>
  <si>
    <t>SHRIOTCB20X36</t>
  </si>
  <si>
    <t>RIOT SHIELD NYLON CARRY BAG - 24" X 48" - BLACK</t>
  </si>
  <si>
    <t>SHRIOTCB24X48</t>
  </si>
  <si>
    <t>Contractor Name: Armor Express</t>
  </si>
  <si>
    <t>HIGHCOM- ACCESSORIES GUARDIAN III BALLISTIC- 3I7M 10X12 MC-SC</t>
  </si>
  <si>
    <t>ARMOR EXPRESS SURGE III BALLISTIC - 5X7 - MC - FC</t>
  </si>
  <si>
    <t>ARMOR EXPRESS SURGE III BALLISTIC - 5X8 - MC - FC</t>
  </si>
  <si>
    <t>ARMOR EXPRESS SURGE III BALLISTIC - 7X9 - MC - FC</t>
  </si>
  <si>
    <t>ARMOR EXPRESS SURGE III BALLISTIC - 7X10 - MC - FC</t>
  </si>
  <si>
    <t>ARMOR EXPRESS SURGE III BALLISTIC - 8X10 - MC - SC</t>
  </si>
  <si>
    <t>ARMOR EXPRESS SURGE III BALLISTIC - 10X12 - MC - SC</t>
  </si>
  <si>
    <t>ARMOR EXPRESS SURGE III+ BALLISTIC - 7X9 - MC - FC</t>
  </si>
  <si>
    <t>ARMOR EXPRESS SURGE III+ BALLISTIC - 8X10 - MC - SC</t>
  </si>
  <si>
    <t>ARMOR EXPRESS SURGE III+ BALLISTIC - 10X12 - MC - SC</t>
  </si>
  <si>
    <t>HIGHCOM- ACCESSORIES GUARDIAN III+ BALLISTIC RSTP - 8X10 - SC-SC</t>
  </si>
  <si>
    <t>HIGHCOM- ACCESSORIES GUARDIAN III+ BALLISTIC - RSTP- 10X12 - SC-SC</t>
  </si>
  <si>
    <t>HIGHCOM- ACCESSORIES GUARDIAN III+ BALLISTIC- RSTP - 10X12 - MC-SC</t>
  </si>
  <si>
    <t>ARMOURER'S CHOICE-ACCESSORIES LEGIOX III BALLISTIC - 10X12 FEM- MC- SC</t>
  </si>
  <si>
    <t>ARMOURER'S CHOICE-ACCESSORIES LEGIOX III BALLISTIC - 8X10 FEM-MC-SC</t>
  </si>
  <si>
    <t>LTC - UP ARMOR TRAUMA PACKS/PLATES - POLY-SHOCK 5X7</t>
  </si>
  <si>
    <t>LTC - UP ARMOR TRAUMA PACKS/PLATES - POLY-SHOCK 5X8</t>
  </si>
  <si>
    <t>LTC - UP ARMOR TRAUMA PACKS/PLATES - POLY-SHOCK 7X9</t>
  </si>
  <si>
    <t>LTC - UP ARMOR TRAUMA PACKS/PLATES - POLY-SHOCK 7X10</t>
  </si>
  <si>
    <t>LTC - UP ARMOR TRAUMA PACKS/PLATES - POLY-SHOCK 10X12</t>
  </si>
  <si>
    <t>ARMOR EXPRESS TRAUMA PACKS/PLATES - SOFT TRAUMA PACK (STP) 5X7</t>
  </si>
  <si>
    <t>ARMOR EXPRESS TRAUMA PACKS/PLATES - SOFT TRAUMA PACK (STP) 5X8</t>
  </si>
  <si>
    <t>ARMOR EXPRESS TRAUMA PACKS/PLATES - SOFT TRAUMA PACK (STP) 7X9</t>
  </si>
  <si>
    <t>ARMOR EXPRESS TRAUMA PACKS/PLATES - SOFT TRAUMA PACK (STP) 7X10</t>
  </si>
  <si>
    <t>TITANIUM INDUSTRIES - UP ARMOR TRAUMA PACKS/PLATES - T-SHOCK 5X7</t>
  </si>
  <si>
    <t>TITANIUM INDUSTRIES - UP ARMOR TRAUMA PACKS/PLATES - T-SHOCK 5X8</t>
  </si>
  <si>
    <t>TITANIUM INDUSTRIES - UP ARMOR TRAUMA PACKS/PLATES - T-SHOCK 7X9</t>
  </si>
  <si>
    <t>TITANIUM INDUSTRIES - UP ARMOR TRAUMA PACKS/PLATES - T-SHOCK 7X10</t>
  </si>
  <si>
    <t>ARMOR EXPRESS AETOS PC WITH BODY ARMOR VENT ICE PANELS- LASER CUT - PLATE CARRIER - SIZES:XS-4XL - BLACK</t>
  </si>
  <si>
    <t>ARMOR EXPRESS AETOS PC WITH BODY ARMOR VENT ICE PANELS- LASER CUT - PLATE CARRIER - SIZES:XS-4XL - COYOTE</t>
  </si>
  <si>
    <t>ARMOR EXPRESS AETOS PC WITH BODY ARMOR VENT ICE PANELS- LASER CUT - PLATE CARRIER - SIZES:XS-4XL - OCP</t>
  </si>
  <si>
    <t>ARMOR EXPRESS AETOS PC WITH BODY ARMOR VENT ICE PANELS- LASER CUT - PLATE CARRIER - SIZES:XS-4XL - OD GREEN</t>
  </si>
  <si>
    <t>ARMOR EXPRESS AETOS PC WITH BODY ARMOR VENT ICE PANELS- LASER CUT - PLATE CARRIER - SIZES:XS-4XL - RANGER GREEN</t>
  </si>
  <si>
    <t>ARMOR EXPRESS AETOS PC WITH BODY ARMOR VENT ICE PANELS- LASER CUT - PLATE CARRIER - SIZES:XS-4XL - TACTICAL GREY</t>
  </si>
  <si>
    <t>ARMOR EXPRESS ASR FACTION PC (PLATE CARRIER) - MOLLE - SIZES: ONE SIZE FITS MOST - BLACK</t>
  </si>
  <si>
    <t>ARMOR EXPRESS ASR FACTION PC (PLATE CARRIER) - MOLLE - SIZES: ONE SIZE FITS MOST - COYOTE</t>
  </si>
  <si>
    <t>ARMOR EXPRESS ASR FACTION PC (PLATE CARRIER) - MOLLE - SIZES: ONE SIZE FITS MOST - LAPD</t>
  </si>
  <si>
    <t>ARMOR EXPRESS ASR FACTION PC (PLATE CARRIER) - MOLLE - SIZES: ONE SIZE FITS MOST - RANGE RED</t>
  </si>
  <si>
    <t>ARMOR EXPRESS ASR FACTION PC (PLATE CARRIER) - MOLLE - SIZES: ONE SIZE FITS MOST - RANGER GREEN</t>
  </si>
  <si>
    <t>ARMOR EXPRESS 519 LASER CUT PC (PLATE CARRIER)- BLACK - 519-LC</t>
  </si>
  <si>
    <t>ARMOR EXPRESS 519 LASER CUT PC (PLATE CARRIER) - COYOTE - 519-LC</t>
  </si>
  <si>
    <t>ARMOR EXPRESS 519 LASER CUT PC (PLATE CARRIER) - LAPD NAVY - 519-LC</t>
  </si>
  <si>
    <t>ARMOR EXPRESS 519 LASER CUT PC (PLATE CARRIER) - OCP - 519-LC</t>
  </si>
  <si>
    <t>ARMOR EXPRESS 519 LASER CUT PC (PLATE CARRIER) - OD GREEN - 519-LC</t>
  </si>
  <si>
    <t>ARMOR EXPRESS 519 LASER CUT PC (PLATE CARRIER) - RANGER GREEN - 519-LC</t>
  </si>
  <si>
    <t>ARMOR EXPRESS 519 LASER CUT PC (PLATE CARRIER) - TACTICAL GREY - 519-LC</t>
  </si>
  <si>
    <t>ARMOR EXPRESS LIGHTHAWK XT 3.0 CARRIER - MOLLE - BLACK</t>
  </si>
  <si>
    <t>ARMOR EXPRESS LIGHTHAWK XT 3.0 CARRIER - MOLLE - COYOTE</t>
  </si>
  <si>
    <t>ARMOR EXPRESS LIGHTHAWK XT 3.0 CARRIER - MOLLE - LAPD</t>
  </si>
  <si>
    <t>ARMOR EXPRESS LIGHTHAWK XT 3.0 CARRIER - LASER CUT - BLACK</t>
  </si>
  <si>
    <t>ARMOR EXPRESS LIGHTHAWK XT 3.0 CARRIER - LASER CUT - COYOTE</t>
  </si>
  <si>
    <t>ARMOR EXPRESS LIGHTHAWK XT 3.0 CARRIER - LASER CUT - OCP</t>
  </si>
  <si>
    <t>ARMOR EXPRESS LIGHTHAWK XT 3.0 CARRIER - LASER CUT - OD GREEN</t>
  </si>
  <si>
    <t>ARMOR EXPRESS LIGHTHAWK XT 3.0 CARRIER - LASER CUT - RANGER GREEN</t>
  </si>
  <si>
    <t>ARMOR EXPRESS LIGHTHAWK XT 3.0 CARRIER - LASER CUT - TACTICAL GREY</t>
  </si>
  <si>
    <t>ARMOR EXPRESS LIGHTHAWK XT 3.0 CARRIER - LASER CUT - QUICK RELEASE - BLACK</t>
  </si>
  <si>
    <t>ARMOR EXPRESS LIGHTHAWK XT 3.0 CARRIER - LASER CUT - QUICK RELEASE - COYOTE</t>
  </si>
  <si>
    <t>ARMOR EXPRESS LIGHTHAWK XT 3.0 CARRIER - LASER CUT - QUICK RELEASE - OD GREEN</t>
  </si>
  <si>
    <t>ARMOR EXPRESS LIGHTHAWK XT 3.0 CARRIER - LASER CUT - QUICK RELEASE - OCP</t>
  </si>
  <si>
    <t>ARMOR EXPRESS LIGHTHAWK XT 3.0 CARRIER - LASER CUT - QUICK RELEASE - RANGER GREEN</t>
  </si>
  <si>
    <t>ARMOR EXPRESS LIGHTHAWK XT 3.0 CARRIER - LASER CUT - QUICK RELEASE - TACTICAL GREY</t>
  </si>
  <si>
    <t>ARMOR EXPRESS LIGHTHAWK XT 3.0 CARRIER - MOLLE - MULTICAM</t>
  </si>
  <si>
    <t>ARMOR EXPRESS LIGHTHAWK XT 3.0 CARRIER - MOLLE - OD GREEN</t>
  </si>
  <si>
    <t>ARMOR EXPRESS LIGHTHAWK XT 3.0 CARRIER - MOLLE - QUICK RELEASE - BLACK</t>
  </si>
  <si>
    <t>ARMOR EXPRESS LIGHTHAWK XT 3.0 CARRIER - MOLLE - QUICK RELEASE - COYOTE</t>
  </si>
  <si>
    <t>ARMOR EXPRESS LIGHTHAWK XT 3.0 CARRIER - MOLLE - QUICK RELEASE - LAPD</t>
  </si>
  <si>
    <t>ARMOR EXPRESS LIGHTHAWK XT 3.0 CARRIER - MOLLE - QUICK RELEASE - MULTICAM</t>
  </si>
  <si>
    <t>ARMOR EXPRESS LIGHTHAWK XT 3.0 CARRIER - MOLLE - QUICK RELEASE - OD GREEN</t>
  </si>
  <si>
    <t>ARMOR EXPRESS LIGHTHAWK XT 3.0 CARRIER - MOLLE - QUICK RELEASE - RANGER GREEN</t>
  </si>
  <si>
    <t>ARMOR EXPRESS LIGHTHAWK XT 3.0 CARRIER - MOLLE - QUICK RELEASE - TACTICAL GREY</t>
  </si>
  <si>
    <t>ARMOR EXPRESS LIGHTHAWK XT 3.0 CARRIER - MOLLE - RANGER GREEN</t>
  </si>
  <si>
    <t>ARMOR EXPRESS LIGHTHAWK XT 3.0 CARRIER - MOLLE - TACTICAL GREY</t>
  </si>
  <si>
    <t>ARMOR EXPRESS RAVEN 2.0 LASER CUT TACTICAL CARRIER WITH BODY ARMOR VENT ICE PANELS - BLACK - SIZES XS-4XL</t>
  </si>
  <si>
    <t>ARMOR EXPRESS RAVEN 2.0 LASER CUT TACTICAL CARRIER WITH BODY ARMOR VENT ICE PANELS - COYOTE - SIZES XS-4XL</t>
  </si>
  <si>
    <t>ARMOR EXPRESS RAVEN 2.0 LASER CUT TACTICAL CARRIER WITH BODY ARMOR VENT ICE PANELS - OCP - SIZES XS-4XL</t>
  </si>
  <si>
    <t>ARMOR EXPRESS RAVEN 2.0 LASER CUT TACTICAL CARRIER WITH BODY ARMOR VENT ICE PANELS - OD GREEN - SIZES XS-4XL</t>
  </si>
  <si>
    <t>ARMOR EXPRESS RAVEN 2.0 LASER CUT TACTICAL CARRIER WITH BODY ARMOR VENT ICE PANELS - RANGER GREEN - SIZES XS-4XL</t>
  </si>
  <si>
    <t>ARMOR EXPRESS RAVEN 2.0 LASER CUT TACTICAL CARRIER WITH BODY ARMOR VENT ICE PANELS - LAPD NAVY - SIZES XS-4XL</t>
  </si>
  <si>
    <t>ARMOR EXPRESS RAVEN 2.0 LASER CUT TACTICAL CARRIER WITH BODY ARMOR VENT ICE PANELS - TACTICAL GREY - SIZES XS-4XL</t>
  </si>
  <si>
    <t>ARMOR EXPRESS RAVEN 2.0 TACTICAL CARRIER WITH ICE BODY ARMOR VENT ICE PANELS - 516-M1 - BLACK - SIZES XS-4XL</t>
  </si>
  <si>
    <t>ARMOR EXPRESS RAVEN 2.0 TACTICAL CARRIER WITH ICE BODY ARMOR VENT ICE PANELS - 516-M1 - COYOTE - SIZES XS-4XL</t>
  </si>
  <si>
    <t>ARMOR EXPRESS RAVEN 2.0 TACTICAL CARRIER WITH ICE BODY ARMOR VENT ICE PANELS - 516-M1 - LAPD - SIZES XS-4XL</t>
  </si>
  <si>
    <t>ARMOR EXPRESS RAVEN 2.0 TACTICAL CARRIER WITH ICE BODY ARMOR VENT ICE PANELS - 516-M1 - MULTICAM - SIZES XS-4XL</t>
  </si>
  <si>
    <t>ARMOR EXPRESS RAVEN 2.0 TACTICAL CARRIER WITH ICE BODY ARMOR VENT ICE PANELS - 516-M1 - OD GREEN - SIZES XS-4XL</t>
  </si>
  <si>
    <t>ARMOR EXPRESS RAVEN 2.0 TACTICAL CARRIER WITH ICE BODY ARMOR VENT ICE PANELS - 516-M1 - RANGER GREEN - SIZES XS-4XL</t>
  </si>
  <si>
    <t>ARMOR EXPRESS RAVEN 2.0 TACTICAL CARRIER WITH ICE BODY ARMOR VENT ICE PANELS - 516-M1 - TACTICAL GREY - SIZES XS-4XL</t>
  </si>
  <si>
    <t>ARMOR EXPRESS RESPONDER 2.0 PC MOLLE BLK 510-M - SIZES: LG (MD,LG,XL) AND 3XL (2XL,3XL,4XL)</t>
  </si>
  <si>
    <t>ARMOR EXPRESS RESPONDER 2.0 PC MOLLE COYOTE 510-M - SIZES: LG (MD,LG,XL) AND 3XL (2XL,3XL,4XL)</t>
  </si>
  <si>
    <t>ARMOR EXPRESS RESPONDER 2.0 PC MOLLE LAPD 510-M - SIZES: LG (MD,LG,XL) AND 3XL (2XL,3XL,4XL)</t>
  </si>
  <si>
    <t>ARMOR EXPRESS RESPONDER 2.0 PC MOLLE RG 510-M - SIZES: LG (MD,LG,XL) AND 3XL (2XL,3XL,4XL)</t>
  </si>
  <si>
    <t>ARMOR EXPRESS RESPONDER 2.0 PC MOLLE RED 510-M - SIZES: LG (MD,LG,XL) AND 3XL (2XL,3XL,4XL)</t>
  </si>
  <si>
    <t>ARMOR EXPRESS RESPONDER 2.0 PC REFLECTIVE BLK 510-M2 - SIZES: LG (MD,LG,XL) AND 3XL (2XL,3XL,4XL)</t>
  </si>
  <si>
    <t>ARMOR EXPRESS RESPONDER 2.0 PC REFLECTIVE - COYOTE 510-M2 - SIZES: LG (MD,LG,XL) AND 3XL (2XL,3XL,4XL)</t>
  </si>
  <si>
    <t>ARMOR EXPRESS RESPONDER 2.0 PC REFLECTIVE - LAPD 510-M2 - SIZES: LG (MD,LG,XL) AND 3XL (2XL,3XL,4XL)</t>
  </si>
  <si>
    <t>ARMOR EXPRESS RESPONDER 2.0 PC REFLECTIVE - RED 510-M2 - SIZES: LG (MD,LG,XL) AND 3XL (2XL,3XL,4XL)</t>
  </si>
  <si>
    <t>ARMOR EXPRESS BRAVO OVERT CARRIER - HARD CORE FE - MOLLE - WITH HOOK &amp; LOOP CUMMERBUND (#1201-M1) - BLACK</t>
  </si>
  <si>
    <t>ARMOR EXPRESS BRAVO OVERT CARRIER - HARD CORE FE - MOLLE - WITH HOOK &amp; LOOP CUMMERBUND (#1201-M1) - COYOTE</t>
  </si>
  <si>
    <t>ARMOR EXPRESS BRAVO OVERT CARRIER - HARD CORE FE - MOLLE - WITH HOOK &amp; LOOP CUMMERBUND (#1201-M1) - LAPD</t>
  </si>
  <si>
    <t>ARMOR EXPRESS BRAVO OVERT CARRIER - HARD CORE FE - MOLLE - WITH HOOK &amp; LOOP CUMMERBUND (#1201-M1) - OD GREEN</t>
  </si>
  <si>
    <t>ARMOR EXPRESS BRAVO OVERT CARRIER - HARD CORE FE - MOLLE - WITH HOOK &amp; LOOP CUMMERBUND (#1201-M1) - RANGE RED</t>
  </si>
  <si>
    <t>ARMOR EXPRESS BRAVO OVERT CARRIER - HARD CORE FE - MOLLE - WITH HOOK &amp; LOOP CUMMERBUND (#1201-M1) - RANGER GREEN</t>
  </si>
  <si>
    <t>ARMOR EXPRESS BRAVO OVERT CARRIER - HARD CORE FE - MOLLE - REFLECTIVE WITH HOOK &amp; LOOP CUMMERBUND (#1201-M2) - BLACK</t>
  </si>
  <si>
    <t>ARMOR EXPRESS BRAVO OVERT CARRIER - HARD CORE FE - MOLLE - REFLECTIVE WITH HOOK &amp; LOOP CUMMERBUND (#1201-M2) - COYOTE</t>
  </si>
  <si>
    <t>ARMOR EXPRESS BRAVO OVERT CARRIER - HARD CORE FE - MOLLE - REFLECTIVE WITH HOOK &amp; LOOP CUMMERBUND (#1201-M2) - LAPD</t>
  </si>
  <si>
    <t>ARMOR EXPRESS BRAVO OVERT CARRIER - HARD CORE FE - MOLLE - REFLECTIVE WITH HOOK &amp; LOOP CUMMERBUND (#1201-M2) - RANGE RED</t>
  </si>
  <si>
    <t>ARMOR EXPRESS BRAVO OVERT CARRIER - HARD CORE FE - SLICK - WITH HOOK &amp; LOOP CUMMERBUND (#1201-S1) - BLACK</t>
  </si>
  <si>
    <t>ARMOR EXPRESS BRAVO OVERT CARRIER - HARD CORE FE - SLICK - WITH HOOK &amp; LOOP CUMMERBUND (#1201-S1) - COYOTE</t>
  </si>
  <si>
    <t>ARMOR EXPRESS BRAVO OVERT CARRIER - HARD CORE FE - SLICK - WITH HOOK &amp; LOOP CUMMERBUND (#1201-S1) - LAPD</t>
  </si>
  <si>
    <t>ARMOR EXPRESS BRAVO OVERT CARRIER - HARD CORE FE - SLICK - WITH HOOK &amp; LOOP CUMMERBUND (#1201-S1) - OD GREEN</t>
  </si>
  <si>
    <t>ARMOR EXPRESS BRAVO OVERT CARRIER - HARD CORE FE - SLICK - WITH HOOK &amp; LOOP CUMMERBUND (#1201-S1) - RANGE RED</t>
  </si>
  <si>
    <t>ARMOR EXPRESS BRAVO OVERT CARRIER - HARD CORE FE - SLICK - WITH HOOK &amp; LOOP CUMMERBUND (#1201-S1) - RANGER GREEN</t>
  </si>
  <si>
    <t>ARMOR EXPRESS BRAVO OVERT CARRIER - HARD CORE FE - SLICK - REFLECTIVE WITH HOOK &amp; LOOP CUMMERBUND (#1201-S2) - BLACK</t>
  </si>
  <si>
    <t>ARMOR EXPRESS BRAVO OVERT CARRIER - HARD CORE FE - SLICK - REFLECTIVE WITH HOOK &amp; LOOP CUMMERBUND (#1201-S2) - COYOTE</t>
  </si>
  <si>
    <t>ARMOR EXPRESS BRAVO OVERT CARRIER - HARD CORE FE - SLICK - REFLECTIVE WITH HOOK &amp; LOOP CUMMERBUND (#1201-S2) - LAPD</t>
  </si>
  <si>
    <t>ARMOR EXPRESS BRAVO OVERT CARRIER - HARD CORE FE - SLICK - REFLECTIVE WITH HOOK &amp; LOOP CUMMERBUND (#1201-S2) - RANGE RED</t>
  </si>
  <si>
    <t>ARMOR EXPRESS BRAVO OVERT CARRIER - HARD CORE H3 - LASER CUT - WITH HOOK AND LOOP CUMMERBUND (#1200-LC) - LAPD NAVY</t>
  </si>
  <si>
    <t>ARMOR EXPRESS BRAVO OVERT CARRIER - HARD CORE H3 - LASER CUT - WITH HOOK AND LOOP CUMMERBUND AND NO EYELETS (#1200-LC-2) - LAPD NAVY</t>
  </si>
  <si>
    <t>ARMOR EXPRESS BRAVO OVERT CARRIER - HARD CORE H3 - LASER CUT - WITH ICE BAV AND HOOK AND LOOP CUMMERBUND (#1200-LC-4) - BLACK</t>
  </si>
  <si>
    <t>ARMOR EXPRESS BRAVO OVERT CARRIER - HARD CORE H3 - LASER CUT - WITH ICE BAV AND HOOK AND LOOP CUMMERBUND (#1200-LC-4) - LAPD NAVY</t>
  </si>
  <si>
    <t>ARMOR EXPRESS BRAVO OVERT CARRIER - HARD CORE H3 - LASER CUT - WITH ICE BAV AND HOOK AND LOOP CUMMERBUND (#1200-LC-4) - COYOTE</t>
  </si>
  <si>
    <t>ARMOR EXPRESS BRAVO OVERT CARRIER - HARD CORE H3 - LASER CUT - WITH ICE BAV AND HOOK AND LOOP CUMMERBUND (#1200-LC-4) - OCP</t>
  </si>
  <si>
    <t>ARMOR EXPRESS BRAVO OVERT CARRIER - HARD CORE H3 - LASER CUT - WITH ICE BAV AND HOOK AND LOOP CUMMERBUND (#1200-LC-4) - OD GREEN</t>
  </si>
  <si>
    <t>ARMOR EXPRESS BRAVO OVERT CARRIER - HARD CORE H3 - LASER CUT - WITH ICE BAV AND HOOK AND LOOP CUMMERBUND (#1200-LC-4) - RANGER GREEN</t>
  </si>
  <si>
    <t>ARMOR EXPRESS BRAVO OVERT CARRIER - HARD CORE H3 - LASER CUT - WITH ICE BAV AND HOOK AND LOOP CUMMERBUND (#1200-LC-4) - TACTICAL GREY</t>
  </si>
  <si>
    <t>ARMOR EXPRESS BRAVO OVERT CARRIER - HARD CORE H3 - LASER CUT - WITH HOOK &amp; LOOP CUMMERBUND (#1200-LC) - BLACK</t>
  </si>
  <si>
    <t>ARMOR EXPRESS BRAVO OVERT CARRIER - HARD CORE H3 - LASER CUT - WITH HOOK &amp; LOOP CUMMERBUND &amp; NO EYELETS (#1200-LC-2)  - BLACK</t>
  </si>
  <si>
    <t>ARMOR EXPRESS BRAVO OVERT CARRIER - HARD CORE H3 - LASER CUT - WITH HOOK &amp; LOOP CUMMERBUND (#1200-LC) - COYOTE</t>
  </si>
  <si>
    <t>ARMOR EXPRESS BRAVO OVERT CARRIER - HARD CORE H3 - LASER CUT - WITH HOOK &amp; LOOP CUMMERBUND &amp; NO EYELETS (#1200-LC-2)  - COYOTE</t>
  </si>
  <si>
    <t>ARMOR EXPRESS BRAVO OVERT CARRIER - HARD CORE H3 - MOLLE - WITH HOOK &amp; LOOP CUMMERBUND (#1200-M1) - BLACK</t>
  </si>
  <si>
    <t>ARMOR EXPRESS BRAVO OVERT CARRIER - HARD CORE H3 - MOLLE - WITH HOOK &amp; LOOP CUMMERBUND &amp; NO EYELETS (#1200-M2)  - BLACK</t>
  </si>
  <si>
    <t>ARMOR EXPRESS BRAVO OVERT CARRIER - HARD CORE H3 - MOLLE - WITH HOOK &amp; LOOP CUMMERBUND (#1200-M1) - BROWN</t>
  </si>
  <si>
    <t>ARMOR EXPRESS BRAVO OVERT CARRIER - HARD CORE H3 - MOLLE - WITH HOOK &amp; LOOP CUMMERBUND &amp; NO EYELETS (#1200-M2)  - BROWN</t>
  </si>
  <si>
    <t>ARMOR EXPRESS BRAVO OVERT CARRIER - HARD CORE H3 - MOLLE - WITH HOOK &amp; LOOP CUMMERBUND (#1200-M1) - COYOTE</t>
  </si>
  <si>
    <t>ARMOR EXPRESS BRAVO OVERT CARRIER - HARD CORE H3 - MOLLE - WITH HOOK &amp; LOOP CUMMERBUND &amp; NO EYELETS (#1200-M2)  - COYOTE</t>
  </si>
  <si>
    <t>ARMOR EXPRESS BRAVO OVERT CARRIER - HARD CORE H3 - MOLLE - WITH HOOK &amp; LOOP CUMMERBUND (#1200-M1) - LAPD</t>
  </si>
  <si>
    <t>ARMOR EXPRESS BRAVO OVERT CARRIER - HARD CORE H3 - MOLLE - WITH HOOK &amp; LOOP CUMMERBUND &amp; NO EYELETS (#1200-M2)  - LAPD</t>
  </si>
  <si>
    <t>ARMOR EXPRESS BRAVO OVERT CARRIER - HARD CORE H3 - MOLLE - WITH HOOK &amp; LOOP CUMMERBUND (#1200-M1) - MULTICAM</t>
  </si>
  <si>
    <t>ARMOR EXPRESS BRAVO OVERT CARRIER - HARD CORE H3 - MOLLE - WITH HOOK &amp; LOOP CUMMERBUND &amp; NO EYELETS (#1200-M2)  - MULTICAM</t>
  </si>
  <si>
    <t>ARMOR EXPRESS BRAVO OVERT CARRIER - HARD CORE H3 - MOLLE - WITH HOOK &amp; LOOP CUMMERBUND (#1200-M1) - OD GREEN</t>
  </si>
  <si>
    <t>ARMOR EXPRESS BRAVO OVERT CARRIER - HARD CORE H3 - MOLLE - WITH HOOK &amp; LOOP CUMMERBUND &amp; NO EYELETS (#1200-M2)  - OD GREEN</t>
  </si>
  <si>
    <t>ARMOR EXPRESS BRAVO OVERT CARRIER - HARD CORE H3 - MOLLE - WITH HOOK &amp; LOOP CUMMERBUND (#1200-M1) - RANGER GREEN</t>
  </si>
  <si>
    <t>ARMOR EXPRESS BRAVO OVERT CARRIER - HARD CORE H3 - MOLLE - WITH HOOK &amp; LOOP CUMMERBUND &amp; NO EYELETS (#1200-M2)  - RANGER GREEN</t>
  </si>
  <si>
    <t>ARMOR EXPRESS BRAVO OVERT CARRIER - HARD CORE H3 - MOLLE - WITH HOOK &amp; LOOP CUMMERBUND (#1200-M1) - TAN 499</t>
  </si>
  <si>
    <t>ARMOR EXPRESS BRAVO OVERT CARRIER - HARD CORE H3 - MOLLE - WITH HOOK &amp; LOOP CUMMERBUND &amp; NO EYELETS (#1200-M2)  - TAN 499</t>
  </si>
  <si>
    <t>ARMOR EXPRESS BRAVO OVERT CARRIER - HARD CORE H3 - MOLLE - WITH HOOK &amp; LOOP CUMMERBUND (#1200-M1) - TACTICAL GREY</t>
  </si>
  <si>
    <t>ARMOR EXPRESS BRAVO OVERT CARRIER - HARD CORE H3 - MOLLE - WITH HOOK &amp; LOOP CUMMERBUND &amp; NO EYELETS (#1200-M2)  - TACTICAL GREY</t>
  </si>
  <si>
    <t>ARMOR EXPRESS BRAVO OVERT CARRIER - HARD CORE H3 - LASER CUT - WITH HOOK &amp; LOOP CUMMERBUND (#1200-LC) - OCP</t>
  </si>
  <si>
    <t>ARMOR EXPRESS BRAVO OVERT CARRIER - HARD CORE H3 - LASER CUT - WITH HOOK &amp; LOOP CUMMERBUND &amp; NO EYELETS (#1200-LC-2)  - OCP</t>
  </si>
  <si>
    <t>ARMOR EXPRESS BRAVO OVERT CARRIER - HARD CORE H3 - LASER CUT - WITH HOOK &amp; LOOP CUMMERBUND (#1200-LC) - OD GREEN</t>
  </si>
  <si>
    <t>ARMOR EXPRESS BRAVO OVERT CARRIER - HARD CORE H3 - LASER CUT - WITH HOOK &amp; LOOP CUMMERBUND &amp; NO EYELETS (#1200-LC-2)  - OD GREEN</t>
  </si>
  <si>
    <t>ARMOR EXPRESS BRAVO OVERT CARRIER - HARD CORE H3 - LASER CUT - WITH HOOK &amp; LOOP CUMMERBUND (#1200-LC) - RANGER GREEN</t>
  </si>
  <si>
    <t>ARMOR EXPRESS BRAVO OVERT CARRIER - HARD CORE H3 - LASER CUT - WITH HOOK &amp; LOOP CUMMERBUND &amp; NO EYELETS (#1200-LC-2)  - RANGER GREEN</t>
  </si>
  <si>
    <t>ARMOR EXPRESS BRAVO OVERT CARRIER - HARD CORE H3 - LASER CUT - WITH HOOK &amp; LOOP CUMMERBUND (#1200-LC) - TACTICAL GREY</t>
  </si>
  <si>
    <t>ARMOR EXPRESS BRAVO OVERT CARRIER - HARD CORE H3 - LASER CUT - WITH HOOK &amp; LOOP CUMMERBUND &amp; NO EYELETS (#1200-LC-2)  - TACTICAL GREY</t>
  </si>
  <si>
    <t>ARMOR EXPRESS BRAVO OVERT CARRIER - HARD CORE PT - WITH HOOK &amp; LOOP CUMMERBUND (#1202-M1) - BLACK</t>
  </si>
  <si>
    <t>ARMOR EXPRESS BRAVO OVERT CARRIER - HARD CORE PT - WITH HOOK &amp; LOOP CUMMERBUND (#1202-M1) - BROWN</t>
  </si>
  <si>
    <t>ARMOR EXPRESS BRAVO OVERT CARRIER - HARD CORE PT - WITH HOOK &amp; LOOP CUMMERBUND (#1202-M1) - COYOTE</t>
  </si>
  <si>
    <t>ARMOR EXPRESS BRAVO OVERT CARRIER - HARD CORE PT - WITH HOOK &amp; LOOP CUMMERBUND (#1202-M1) - LAPD</t>
  </si>
  <si>
    <t>ARMOR EXPRESS BRAVO OVERT CARRIER - HARD CORE PT - WITH HOOK &amp; LOOP CUMMERBUND (#1202-M1) - MULTICAM</t>
  </si>
  <si>
    <t>ARMOR EXPRESS BRAVO OVERT CARRIER - HARD CORE PT - WITH HOOK &amp; LOOP CUMMERBUND (#1202-M1) - OD GREEN</t>
  </si>
  <si>
    <t>ARMOR EXPRESS BRAVO OVERT CARRIER - HARD CORE PT - WITH HOOK &amp; LOOP CUMMERBUND (#1202-M1) - RANGER GREEN</t>
  </si>
  <si>
    <t>ARMOR EXPRESS BRAVO OVERT CARRIER - HARD CORE PT - WITH HOOK &amp; LOOP CUMMERBUND (#1202-M1) - TAN 499</t>
  </si>
  <si>
    <t>ARMOR EXPRESS BRAVO OVERT CARRIER - HARD CORE PT - WITH HOOK &amp; LOOP CUMMERBUND (#1202-M1) - TACTICAL GREY</t>
  </si>
  <si>
    <t>ARMOR EXPRESS HIDDEN DEFENDER ULTRA CONCEALABLE CARRIER - BLACK - BERRY</t>
  </si>
  <si>
    <t>ARMOR EXPRESS HIDDEN DEFENDER ULTRA CONCEALABLE CARRIER - WHITE - BERRY</t>
  </si>
  <si>
    <t>ARMOR EXPRESS BRAVO OVERT CARRIER - OCS (OVERT CARRIER) BRAVO - MOLLE (#1152-M) (FEMALE) - BLACK</t>
  </si>
  <si>
    <t>ARMOR EXPRESS BRAVO OVERT CARRIER - OCS (OVERT CARRIER) BRAVO - MOLLE (#1152-M) (FEMALE) - BROWN</t>
  </si>
  <si>
    <t>ARMOR EXPRESS BRAVO OVERT CARRIER - OCS (OVERT CARRIER) BRAVO - MOLLE (#1152-M) (FEMALE) - COYOTE</t>
  </si>
  <si>
    <t>ARMOR EXPRESS BRAVO OVERT CARRIER - OCS (OVERT CARRIER) BRAVO - MOLLE (#1152-M) (FEMALE) - LAPD</t>
  </si>
  <si>
    <t>ARMOR EXPRESS BRAVO OVERT CARRIER - OCS (OVERT CARRIER) BRAVO - MOLLE (#1152-M) (FEMALE) - OD GREEN</t>
  </si>
  <si>
    <t>ARMOR EXPRESS BRAVO OVERT CARRIER - OCS (OVERT CARRIER) BRAVO - MOLLE (#1152-M) (FEMALE) - RANGE RED</t>
  </si>
  <si>
    <t>ARMOR EXPRESS BRAVO OVERT CARRIER - OCS (OVERT CARRIER) BRAVO - MOLLE (#1152-M) (FEMALE) - RANGER GREEN</t>
  </si>
  <si>
    <t>ARMOR EXPRESS BRAVO OVERT CARRIER - OCS (OVERT CARRIER) BRAVO - MOLLE (#1152-M) (FEMALE) - TAN 499</t>
  </si>
  <si>
    <t>ARMOR EXPRESS BRAVO OVERT CARRIER - OCS (OVERT CARRIER) BRAVO - MOLLE (#1152-M) (FEMALE) - TACTICAL GREY</t>
  </si>
  <si>
    <t>ARMOR EXPRESS BRAVO OVERT CARRIER - OCS (OVERT CARRIER) BRAVO - POCKET (#1152-P) (FEMALE) - BLACK</t>
  </si>
  <si>
    <t>ARMOR EXPRESS BRAVO OVERT CARRIER - OCS (OVERT CARRIER) BRAVO - POCKET (#1152-P) (FEMALE) - BROWN</t>
  </si>
  <si>
    <t>ARMOR EXPRESS BRAVO OVERT CARRIER - OCS (OVERT CARRIER) BRAVO - POCKET (#1152-P) (FEMALE) - COYOTE</t>
  </si>
  <si>
    <t>ARMOR EXPRESS BRAVO OVERT CARRIER - OCS (OVERT CARRIER) BRAVO - POCKET (#1152-P) (FEMALE) - LAPD</t>
  </si>
  <si>
    <t>ARMOR EXPRESS BRAVO OVERT CARRIER - OCS (OVERT CARRIER) BRAVO - POCKET (#1152-P) (FEMALE) - OD GREEN</t>
  </si>
  <si>
    <t>ARMOR EXPRESS BRAVO OVERT CARRIER - OCS (OVERT CARRIER) BRAVO - POCKET (#1152-P) (FEMALE) - RANGE RED</t>
  </si>
  <si>
    <t>ARMOR EXPRESS BRAVO OVERT CARRIER - OCS (OVERT CARRIER) BRAVO - POCKET (#1152-P) (FEMALE) - RANGER GREEN</t>
  </si>
  <si>
    <t>ARMOR EXPRESS BRAVO OVERT CARRIER - OCS (OVERT CARRIER) BRAVO - POCKET (#1152-P) (FEMALE) - TAN 499</t>
  </si>
  <si>
    <t>ARMOR EXPRESS BRAVO OVERT CARRIER - OCS (OVERT CARRIER) BRAVO - POCKET (#1152-P) (FEMALE) - TACTICAL GREY</t>
  </si>
  <si>
    <t>ARMOR EXPRESS BRAVO OVERT CARRIER - OCS (OVERT CARRIER) BRAVO - SLICK (#1152-S) (FEMALE) - BLACK</t>
  </si>
  <si>
    <t>ARMOR EXPRESS BRAVO OVERT CARRIER - OCS (OVERT CARRIER) BRAVO - SLICK (#1152-S) (FEMALE) - BROWN</t>
  </si>
  <si>
    <t>ARMOR EXPRESS BRAVO OVERT CARRIER - OCS (OVERT CARRIER) BRAVO - SLICK (#1152-S) (FEMALE) - COYOTE</t>
  </si>
  <si>
    <t>ARMOR EXPRESS BRAVO OVERT CARRIER - OCS (OVERT CARRIER) BRAVO - SLICK (#1152-S) (FEMALE) - LAPD</t>
  </si>
  <si>
    <t>ARMOR EXPRESS BRAVO OVERT CARRIER - OCS (OVERT CARRIER) BRAVO - SLICK (#1152-S) (FEMALE) - OD GREEN</t>
  </si>
  <si>
    <t>ARMOR EXPRESS BRAVO OVERT CARRIER - OCS (OVERT CARRIER) BRAVO - SLICK (#1152-S) (FEMALE) - RANGE RED</t>
  </si>
  <si>
    <t>ARMOR EXPRESS BRAVO OVERT CARRIER - OCS (OVERT CARRIER) BRAVO - SLICK (#1152-S) (FEMALE) - RANGER GREEN</t>
  </si>
  <si>
    <t>ARMOR EXPRESS BRAVO OVERT CARRIER - OCS (OVERT CARRIER) BRAVO - SLICK (#1152-S) (FEMALE) - TAN 499</t>
  </si>
  <si>
    <t>ARMOR EXPRESS BRAVO OVERT CARRIER - OCS (OVERT CARRIER) BRAVO - SLICK (#1152-S) (FEMALE) - TACTICAL GREY</t>
  </si>
  <si>
    <t>ARMOR EXPRESS BRAVO OVERT CARRIER - OCS (OVERT CARRIER) BRAVO - MOLLE (#1152-M) (GENDER NEUTRAL) - BLACK</t>
  </si>
  <si>
    <t>ARMOR EXPRESS BRAVO OVERT CARRIER - OCS (OVERT CARRIER) BRAVO - MOLLE (#1152-M) (GENDER NEUTRAL) - BROWN</t>
  </si>
  <si>
    <t>ARMOR EXPRESS BRAVO OVERT CARRIER - OCS (OVERT CARRIER) BRAVO - MOLLE (#1152-M) (GENDER NEUTRAL) - COYOTE</t>
  </si>
  <si>
    <t>ARMOR EXPRESS BRAVO OVERT CARRIER - OCS (OVERT CARRIER) BRAVO - MOLLE (#1152-M) (GENDER NEUTRAL) - LAPD</t>
  </si>
  <si>
    <t>ARMOR EXPRESS BRAVO OVERT CARRIER - OCS (OVERT CARRIER) BRAVO - MOLLE (#1152-M) (GENDER NEUTRAL) - OD GREEN</t>
  </si>
  <si>
    <t>ARMOR EXPRESS BRAVO OVERT CARRIER - OCS (OVERT CARRIER) BRAVO - MOLLE (#1152-M) (GENDER NEUTRAL) - RANGE RED</t>
  </si>
  <si>
    <t>ARMOR EXPRESS BRAVO OVERT CARRIER - OCS (OVERT CARRIER) BRAVO - MOLLE (#1152-M) (GENDER NEUTRAL) - RANGER GREEN</t>
  </si>
  <si>
    <t>ARMOR EXPRESS BRAVO OVERT CARRIER - OCS (OVERT CARRIER) BRAVO - MOLLE (#1152-M) (GENDER NEUTRAL) - TAN 499</t>
  </si>
  <si>
    <t>ARMOR EXPRESS BRAVO OVERT CARRIER - OCS (OVERT CARRIER) BRAVO - MOLLE (#1152-M) (GENDER NEUTRAL) - TACTICAL GREY</t>
  </si>
  <si>
    <t>ARMOR EXPRESS BRAVO OVERT CARRIER - OCS (OVERT CARRIER) BRAVO - POCKET (#1152-P) (GENDER NEUTRAL) - BLACK</t>
  </si>
  <si>
    <t>ARMOR EXPRESS BRAVO OVERT CARRIER - OCS (OVERT CARRIER) BRAVO - POCKET (#1152-P) (GENDER NEUTRAL) - BROWN</t>
  </si>
  <si>
    <t>ARMOR EXPRESS BRAVO OVERT CARRIER - OCS (OVERT CARRIER) BRAVO - POCKET (#1152-P) (GENDER NEUTRAL) - COYOTE</t>
  </si>
  <si>
    <t>ARMOR EXPRESS BRAVO OVERT CARRIER - OCS (OVERT CARRIER) BRAVO - POCKET (#1152-P) (GENDER NEUTRAL) - LAPD</t>
  </si>
  <si>
    <t>ARMOR EXPRESS BRAVO OVERT CARRIER - OCS (OVERT CARRIER) BRAVO - POCKET (#1152-P) (GENDER NEUTRAL) - OD GREEN</t>
  </si>
  <si>
    <t>ARMOR EXPRESS BRAVO OVERT CARRIER - OCS (OVERT CARRIER) BRAVO - POCKET (#1152-P) (GENDER NEUTRAL) - RANGE RED</t>
  </si>
  <si>
    <t>ARMOR EXPRESS BRAVO OVERT CARRIER - OCS (OVERT CARRIER) BRAVO - POCKET (#1152-P) (GENDER NEUTRAL) - RANGER GREEN</t>
  </si>
  <si>
    <t>ARMOR EXPRESS BRAVO OVERT CARRIER - OCS (OVERT CARRIER) BRAVO - POCKET (#1152-P) (GENDER NEUTRAL) - TACTICAL GREY</t>
  </si>
  <si>
    <t>ARMOR EXPRESS BRAVO OVERT CARRIER - OCS (OVERT CARRIER) BRAVO - POCKET (#1152-P) (GENDER NEUTRAL) - TAN 499</t>
  </si>
  <si>
    <t>ARMOR EXPRESS BRAVO OVERT CARRIER - OCS (OVERT CARRIER) BRAVO - SLICK (#1152-S) (GENDER NEUTRAL) - BLACK</t>
  </si>
  <si>
    <t>ARMOR EXPRESS BRAVO OVERT CARRIER - OCS (OVERT CARRIER) BRAVO - SLICK (#1152-S) (GENDER NEUTRAL) - BROWN</t>
  </si>
  <si>
    <t>ARMOR EXPRESS BRAVO OVERT CARRIER - OCS (OVERT CARRIER) BRAVO - SLICK (#1152-S) (GENDER NEUTRAL) - COYOTE</t>
  </si>
  <si>
    <t>ARMOR EXPRESS BRAVO OVERT CARRIER - OCS (OVERT CARRIER) BRAVO - SLICK (#1152-S) (GENDER NEUTRAL) - LAPD</t>
  </si>
  <si>
    <t>ARMOR EXPRESS BRAVO OVERT CARRIER - OCS (OVERT CARRIER) BRAVO - SLICK (#1152-S) (GENDER NEUTRAL) - OD GREEN</t>
  </si>
  <si>
    <t>ARMOR EXPRESS BRAVO OVERT CARRIER - OCS (OVERT CARRIER) BRAVO - SLICK (#1152-S) (GENDER NEUTRAL) - RANGE RED</t>
  </si>
  <si>
    <t>ARMOR EXPRESS BRAVO OVERT CARRIER - OCS (OVERT CARRIER) BRAVO - SLICK (#1152-S) (GENDER NEUTRAL) - RANGER GREEN</t>
  </si>
  <si>
    <t>ARMOR EXPRESS BRAVO OVERT CARRIER - OCS (OVERT CARRIER) BRAVO - SLICK (#1152-S) (GENDER NEUTRAL) - TAN 499</t>
  </si>
  <si>
    <t>ARMOR EXPRESS BRAVO OVERT CARRIER - OCS (OVERT CARRIER) BRAVO - SLICK (#1152-S) (GENDER NEUTRAL) - TACTICAL GREY</t>
  </si>
  <si>
    <t>ARMOR EXPRESS BRAVO OVERT CARRIER - TRAVERSE - WITH CONCEALED POCKET - 1/2 MOLLE (NO MOLLE ON POCKETS) (#1157-MC-2) - BLACK</t>
  </si>
  <si>
    <t>ARMOR EXPRESS BRAVO OVERT CARRIER - TRAVERSE - WITH CONCEALED POCKET - 1/2 MOLLE (NO MOLLE ON POCKETS) (#1157-MC-2) - BROWN</t>
  </si>
  <si>
    <t>ARMOR EXPRESS BRAVO OVERT CARRIER - TRAVERSE - WITH CONCEALED POCKET - 1/2 MOLLE (NO MOLLE ON POCKETS) (#1157-MC-2) - COYOTE</t>
  </si>
  <si>
    <t>ARMOR EXPRESS BRAVO OVERT CARRIER - TRAVERSE - WITH CONCEALED POCKET - 1/2 MOLLE (NO MOLLE ON POCKETS) (#1157-MC-2) - LAPD</t>
  </si>
  <si>
    <t>ARMOR EXPRESS BRAVO OVERT CARRIER - TRAVERSE - WITH CONCEALED POCKET - 1/2 MOLLE (NO MOLLE ON POCKETS) (#1157-MC-2) - OD GREEN</t>
  </si>
  <si>
    <t>ARMOR EXPRESS BRAVO OVERT CARRIER - TRAVERSE - WITH CONCEALED POCKET - 1/2 MOLLE (NO MOLLE ON POCKETS) (#1157-MC-2) - RED</t>
  </si>
  <si>
    <t>ARMOR EXPRESS BRAVO OVERT CARRIER - TRAVERSE - WITH CONCEALED POCKET - 1/2 MOLLE (NO MOLLE ON POCKETS) (#1157-MC-2) - RANGER GREEN</t>
  </si>
  <si>
    <t>ARMOR EXPRESS BRAVO OVERT CARRIER - TRAVERSE - WITH CONCEALED POCKET - 1/2 MOLLE (NO MOLLE ON POCKETS) (#1157-MC-2) - TAN 499</t>
  </si>
  <si>
    <t>ARMOR EXPRESS BRAVO OVERT CARRIER - TRAVERSE - WITH CONCEALED POCKET - 1/2 MOLLE (NO MOLLE ON POCKETS) (#1157-MC-2) - TACTICAL GREY</t>
  </si>
  <si>
    <t>ARMOR EXPRESS BRAVO OVERT CARRIER - TRAVERSE - 1/2 MOLLE (NO MOLLE ON POCKETS) (#1155-M-2) - BLACK</t>
  </si>
  <si>
    <t>ARMOR EXPRESS BRAVO OVERT CARRIER - TRAVERSE - 1/2 MOLLE (NO MOLLE ON POCKETS) (#1155-M-3) - BLACK</t>
  </si>
  <si>
    <t>ARMOR EXPRESS BRAVO OVERT CARRIER - TRAVERSE - 1/2 MOLLE (NO MOLLE ON POCKETS) (#1155-M-2) - BROWN</t>
  </si>
  <si>
    <t>ARMOR EXPRESS BRAVO OVERT CARRIER - TRAVERSE - 1/2 MOLLE (NO MOLLE ON POCKETS) (#1155-M-3) - BROWN</t>
  </si>
  <si>
    <t>ARMOR EXPRESS BRAVO OVERT CARRIER - TRAVERSE - 1/2 MOLLE (NO MOLLE ON POCKETS) (#1155-M-2) - COYOTE</t>
  </si>
  <si>
    <t>ARMOR EXPRESS BRAVO OVERT CARRIER - TRAVERSE - 1/2 MOLLE (NO MOLLE ON POCKETS) (#1155-M-3) - COYOTE</t>
  </si>
  <si>
    <t>ARMOR EXPRESS BRAVO OVERT CARRIER - TRAVERSE - LASER CUT WITH CONCEALED POCKET - 1/2 LASER CUT (NO LASER CUT ON POCKET) (#1157-LC-2) - BLACK</t>
  </si>
  <si>
    <t>ARMOR EXPRESS BRAVO OVERT CARRIER - TRAVERSE - LASER CUT WITH CONCEALED POCKET - 1/2 LASER CUT (NO LASER CUT ON POCKET) (#1157-LC-2) - COYOTE</t>
  </si>
  <si>
    <t>ARMOR EXPRESS BRAVO OVERT CARRIER - TRAVERSE - LASER CUT WITH CONCEALED POCKET - 1/2 LASER CUT (NO LASER CUT ON POCKET) (#1157-LC-2) - LAPD NAVY</t>
  </si>
  <si>
    <t>ARMOR EXPRESS BRAVO OVERT CARRIER - TRAVERSE - LASER CUT WITH CONCEALED POCKET - 1/2 LASER CUT (NO LASER CUT ON POCKET) (#1157-LC-2) - OD GREEN</t>
  </si>
  <si>
    <t>ARMOR EXPRESS BRAVO OVERT CARRIER - TRAVERSE - LASER CUT WITH CONCEALED POCKET - 1/2 LASER CUT (NO LASER CUT ON POCKET) (#1157-LC-2) - RANGER GREEN</t>
  </si>
  <si>
    <t>ARMOR EXPRESS BRAVO OVERT CARRIER - TRAVERSE - LASER CUT WITH CONCEALED POCKET - 1/2 LASER CUT (NO LASER CUT ON POCKET) (#1157-LC-2) - TACTICAL GREY</t>
  </si>
  <si>
    <t>ARMOR EXPRESS BRAVO OVERT CARRIER - TRAVERSE DRESS VEST - MOLLE (#1056-DVM) - BLACK</t>
  </si>
  <si>
    <t>ARMOR EXPRESS BRAVO OVERT CARRIER - TRAVERSE DRESS VEST - MOLLE (#1056-DVM) - BROWN</t>
  </si>
  <si>
    <t>ARMOR EXPRESS BRAVO OVERT CARRIER - TRAVERSE DRESS VEST - MOLLE (#1056-DVM) - LAPD</t>
  </si>
  <si>
    <t>ARMOR EXPRESS BRAVO OVERT CARRIER - TRAVERSE DRESS VEST - MOLLE (#1056-DVM) - OD GREEN</t>
  </si>
  <si>
    <t>ARMOR EXPRESS BRAVO OVERT CARRIER - TRAVERSE DRESS VEST - MOLLE (#1056-DVM) - SPRUCE GREEN</t>
  </si>
  <si>
    <t>ARMOR EXPRESS BRAVO OVERT CARRIER - TRAVERSE DRESS VEST - MOLLE (#1056-DVM) - TACTICAL GREY</t>
  </si>
  <si>
    <t>ARMOR EXPRESS BRAVO OVERT CARRIER - TRAVERSE DRESS VEST - MOLLE WITH FRONT ZIPPER CAMERA MOUNT TABS (#1056-DVM-43) - BLACK</t>
  </si>
  <si>
    <t>ARMOR EXPRESS BRAVO OVERT CARRIER - TRAVERSE DRESS VEST - MOLLE WITH FRONT ZIPPER CAMERA MOUNT TABS (#1056-DVM-43) - LAPD</t>
  </si>
  <si>
    <t>ARMOR EXPRESS BRAVO OVERT CARRIER - TRAVERSE DRESS VEST - LASER CUT - HORIZONTAL CAMERA MOUNT (#1056-DV LC-41) - BLACK</t>
  </si>
  <si>
    <t>ARMOR EXPRESS BRAVO OVERT CARRIER - TRAVERSE DRESS VEST - LASER CUT - HORIZONTAL CAMERA MOUNT (#1056-DV LC-41) - LAPD NAVY</t>
  </si>
  <si>
    <t>ARMOR EXPRESS BRAVO OVERT CARRIER - TRAVERSE DRESS VEST - LASER CUT - HORIZONTAL CAMERA MOUNT (#1056-DV LC-41) - OD GREEN</t>
  </si>
  <si>
    <t>ARMOR EXPRESS BRAVO OVERT CARRIER - TRAVERSE DRESS VEST - LASER CUT - HORIZONTAL CAMERA MOUNT (#1056-DVLC-41) - TACTICAL GREY</t>
  </si>
  <si>
    <t>ARMOR EXPRESS BRAVO OVERT CARRIER - TRAVERSE DRESS VEST - LASER CUT - WITH 1-FRONT/ 1-BACK ID PLACARD ATTACHMENT POINTS (#1056-DVLC-2) - BLACK</t>
  </si>
  <si>
    <t>ARMOR EXPRESS BRAVO OVERT CARRIER - TRAVERSE DRESS VEST - LASER CUT - WITH 1-FRONT/ 1-BACK ID PLACARD ATTACHMENT POINTS (#1056-DVLC-2) - LAPD NAVY</t>
  </si>
  <si>
    <t>ARMOR EXPRESS BRAVO OVERT CARRIER - TRAVERSE DRESS VEST - LASER CUT - WITH 1-FRONT/ 1-BACK ID PLACARD ATTACHMENT POINTS (#1056-DVLC-2) - OD GREEN</t>
  </si>
  <si>
    <t>ARMOR EXPRESS BRAVO OVERT CARRIER - TRAVERSE DRESS VEST - LASER CUT - WITH 1-FRONT/ 1-BACK ID PLACARD ATTACHMENT POINTS (#1056-DVLC-2) - TACTICAL GREY</t>
  </si>
  <si>
    <t>ARMOR EXPRESS BRAVO OVERT CARRIER - TRAVERSE - 1/2 MOLLE (NO MOLLE ON POCKETS) (#1155-M-2) - LAPD</t>
  </si>
  <si>
    <t>ARMOR EXPRESS BRAVO OVERT CARRIER - TRAVERSE - 1/2 MOLLE (NO MOLLE ON POCKETS) (#1155-M-3) - LAPD</t>
  </si>
  <si>
    <t>ARMOR EXPRESS BRAVO OVERT CARRIER - TRAVERSE - MOLLE WITH CONCEALED POCKET (#1157-MC) - BLACK</t>
  </si>
  <si>
    <t>ARMOR EXPRESS BRAVO OVERT CARRIER - TRAVERSE - MOLLE WITH CONCEALED POCKET (#1157-MC) - BROWN</t>
  </si>
  <si>
    <t>ARMOR EXPRESS BRAVO OVERT CARRIER - TRAVERSE - MOLLE WITH CONCEALED POCKET (#1157-MC) - COYOTE</t>
  </si>
  <si>
    <t>ARMOR EXPRESS BRAVO OVERT CARRIER - TRAVERSE - MOLLE WITH CONCEALED POCKET (#1157-MC) LAPD</t>
  </si>
  <si>
    <t>ARMOR EXPRESS BRAVO OVERT CARRIER - TRAVERSE - MOLLE WITH CONCEALED POCKET (#1157-MC) - OD GREEN</t>
  </si>
  <si>
    <t>ARMOR EXPRESS BRAVO OVERT CARRIER - TRAVERSE - MOLLE WITH CONCEALED POCKET (#1157-MC) - RED</t>
  </si>
  <si>
    <t>ARMOR EXPRESS BRAVO OVERT CARRIER - TRAVERSE - MOLLE WITH CONCEALED POCKET (#1157-MC) - RANGER GREEN</t>
  </si>
  <si>
    <t>ARMOR EXPRESS BRAVO OVERT CARRIER - TRAVERSE - MOLLE WITH CONCEALED POCKET (#1157-MC) - TAN 499</t>
  </si>
  <si>
    <t>ARMOR EXPRESS BRAVO OVERT CARRIER - TRAVERSE - MOLLE WITH CONCEALED POCKET (#1157-MC) - TACTICAL GREY</t>
  </si>
  <si>
    <t>ARMOR EXPRESS BRAVO OVERT CARRIER - TRAVERSE - MOLLE WITH CONCEALED POCKET (#1157-MC) - SPRUCE GREEN</t>
  </si>
  <si>
    <t>ARMOR EXPRESS BRAVO OVERT CARRIER - TRAVERSE - MOLLE (#1155-M) - BLACK</t>
  </si>
  <si>
    <t>ARMOR EXPRESS BRAVO OVERT CARRIER - TRAVERSE - MOLLE (#1155-M) - BROWN</t>
  </si>
  <si>
    <t>ARMOR EXPRESS BRAVO OVERT CARRIER - TRAVERSE - MOLLE (#1155-M) - COYOTE</t>
  </si>
  <si>
    <t>ARMOR EXPRESS BRAVO OVERT CARRIER - TRAVERSE - MOLLE (#1155-M) - LAPD</t>
  </si>
  <si>
    <t>ARMOR EXPRESS BRAVO OVERT CARRIER - TRAVERSE - MOLLE (#1155-M) - OD GREEN</t>
  </si>
  <si>
    <t>ARMOR EXPRESS BRAVO OVERT CARRIER - TRAVERSE - MOLLE (#1155-M) - RANGE RED</t>
  </si>
  <si>
    <t>ARMOR EXPRESS BRAVO OVERT CARRIER - TRAVERSE - MOLLE (#1155-M) - RANGER GREEN</t>
  </si>
  <si>
    <t>ARMOR EXPRESS BRAVO OVERT CARRIER - TRAVERSE - MOLLE (#1155-M) - SPRUCE GREEN</t>
  </si>
  <si>
    <t>ARMOR EXPRESS BRAVO OVERT CARRIER - TRAVERSE - MOLLE (#1155-M) - TAN 499</t>
  </si>
  <si>
    <t>ARMOR EXPRESS BRAVO OVERT CARRIER - TRAVERSE - MOLLE (#1155-M) - TACTICAL GREY</t>
  </si>
  <si>
    <t>ARMOR EXPRESS BRAVO OVERT CARRIER - TRAVERSE - LASER CUT WITH CONCEALED POCKET(#1157-LC) - BLACK</t>
  </si>
  <si>
    <t>ARMOR EXPRESS BRAVO OVERT CARRIER - TRAVERSE - LASER CUT WITH CONCEALED POCKET(#1157-LC) - COYOTE</t>
  </si>
  <si>
    <t>ARMOR EXPRESS BRAVO OVERT CARRIER - TRAVERSE - LASER CUT WITH CONCEALED POCKET(#1157-LC) - LAPD NAVY</t>
  </si>
  <si>
    <t>ARMOR EXPRESS BRAVO OVERT CARRIER - TRAVERSE - LASER CUT WITH CONCEALED POCKET(#1157-LC) - OD GREEN</t>
  </si>
  <si>
    <t>ARMOR EXPRESS BRAVO OVERT CARRIER - TRAVERSE - LASER CUT WITH CONCEALED POCKET(#1157-LC) - RANGER GREEN</t>
  </si>
  <si>
    <t>ARMOR EXPRESS BRAVO OVERT CARRIER - TRAVERSE - LASER CUT WITH CONCEALED POCKET(#1157-LC) - TACTICAL GREY</t>
  </si>
  <si>
    <t>ARMOR EXPRESS BRAVO OVERT CARRIER - TRAVERSE - 1/2 MOLLE (NO MOLLE ON POCKETS) (#1155-M-2) - OD GREEN</t>
  </si>
  <si>
    <t>ARMOR EXPRESS BRAVO OVERT CARRIER - TRAVERSE - 1/2 MOLLE (NO MOLLE ON POCKETS) (#1155-M-3) - OD GREEN</t>
  </si>
  <si>
    <t>ARMOR EXPRESS BRAVO OVERT CARRIER - TRAVERSE - 1/2 MOLLE (NO MOLLE ON POCKETS) (#1155-M-2) - RANGE RED</t>
  </si>
  <si>
    <t>ARMOR EXPRESS BRAVO OVERT CARRIER - TRAVERSE - 1/2 MOLLE (NO MOLLE ON POCKETS) (#1155-M-3) - RANGE RED</t>
  </si>
  <si>
    <t>ARMOR EXPRESS BRAVO OVERT CARRIER - TRAVERSE - 1/2 MOLLE (NO MOLLE ON POCKETS) (#1155-M-2) - RANGER GREEN</t>
  </si>
  <si>
    <t>ARMOR EXPRESS BRAVO OVERT CARRIER - TRAVERSE - 1/2 MOLLE (NO MOLLE ON POCKETS) (#1155-M-3) - RANGER GREEN</t>
  </si>
  <si>
    <t>ARMOR EXPRESS BRAVO OVERT CARRIER - TRAVERSE - SLICK (#1155-S) - BLACK</t>
  </si>
  <si>
    <t>ARMOR EXPRESS BRAVO OVERT CARRIER - TRAVERSE DRESS VEST (#1055-DV) - BLACK</t>
  </si>
  <si>
    <t>ARMOR EXPRESS BRAVO OVERT CARRIER - TRAVERSE DRESS VEST - LASER CUT (#1056-DV LC) - BLACK</t>
  </si>
  <si>
    <t>ARMOR EXPRESS BRAVO OVERT CARRIER - TRAVERSE - SLICK (#1155-S) - BROWN</t>
  </si>
  <si>
    <t>ARMOR EXPRESS BRAVO OVERT CARRIER - TRAVERSE DRESS VEST (#1055-DV) - BROWN</t>
  </si>
  <si>
    <t>ARMOR EXPRESS BRAVO OVERT CARRIER - TRAVERSE - SLICK (#1155-S) - COYOTE</t>
  </si>
  <si>
    <t>ARMOR EXPRESS BRAVO OVERT CARRIER - TRAVERSE - SLICK (#1155-S) - LAPD</t>
  </si>
  <si>
    <t>ARMOR EXPRESS BRAVO OVERT CARRIER - TRAVERSE DRESS VEST (#1055-DV) - LAPD</t>
  </si>
  <si>
    <t>ARMOR EXPRESS BRAVO OVERT CARRIER - TRAVERSE DRESS VEST - LASER CUT (#1056-DV LC) - LAPD NAVY</t>
  </si>
  <si>
    <t>ARMOR EXPRESS BRAVO OVERT CARRIER - TRAVERSE - SLICK (#1155-S) - OD GREEN</t>
  </si>
  <si>
    <t>ARMOR EXPRESS BRAVO OVERT CARRIER - TRAVERSE DRESS VEST (#1055-DV) - OD GREEN</t>
  </si>
  <si>
    <t>ARMOR EXPRESS BRAVO OVERT CARRIER - TRAVERSE DRESS VEST - LASER CUT (#1056-DV LC) - OD GREEN</t>
  </si>
  <si>
    <t>ARMOR EXPRESS BRAVO OVERT CARRIER - TRAVERSE - SLICK (#1155-S) - RANGE RED</t>
  </si>
  <si>
    <t>ARMOR EXPRESS BRAVO OVERT CARRIER - TRAVERSE - SLICK (#1155-S) - RANGER GREEN</t>
  </si>
  <si>
    <t>ARMOR EXPRESS BRAVO OVERT CARRIER - TRAVERSE - SLICK (#1155-S) - SPRUCE GREEN</t>
  </si>
  <si>
    <t>ARMOR EXPRESS BRAVO OVERT CARRIER - TRAVERSE DRESS VEST (#1055-DV) - SPRUCE GREEN</t>
  </si>
  <si>
    <t>ARMOR EXPRESS BRAVO OVERT CARRIER - TRAVERSE - SLICK (#1155-S) - TAN 499</t>
  </si>
  <si>
    <t>ARMOR EXPRESS BRAVO OVERT CARRIER - TRAVERSE - SLICK (#1155-S) - TACTICAL GREY</t>
  </si>
  <si>
    <t>ARMOR EXPRESS BRAVO OVERT CARRIER - TRAVERSE DRESS VEST (#1055-DV) - TACTICAL GREY</t>
  </si>
  <si>
    <t>ARMOR EXPRESS BRAVO OVERT CARRIER - TRAVERSE DRESS VEST - LASER CUT (#1056-DV LC) - TACTICAL GREY</t>
  </si>
  <si>
    <t>ARMOR EXPRESS BRAVO OVERT CARRIER - TRAVERSE - 1/2 MOLLE (NO MOLLE ON POCKETS) (#1155-M-2) - SPRUCE GREEN</t>
  </si>
  <si>
    <t>ARMOR EXPRESS BRAVO OVERT CARRIER - TRAVERSE - 1/2 MOLLE (NO MOLLE ON POCKETS) (#1155-M-3) - SPRUCE GREEN</t>
  </si>
  <si>
    <t>ARMOR EXPRESS BRAVO OVERT CARRIER - TRAVERSE - 1/2 MOLLE (NO MOLLE ON POCKETS) (#1155-M-2) - TAN 499</t>
  </si>
  <si>
    <t>ARMOR EXPRESS BRAVO OVERT CARRIER - TRAVERSE - 1/2 MOLLE (NO MOLLE ON POCKETS) (#1155-M-3) - TAN 499</t>
  </si>
  <si>
    <t>ARMOR EXPRESS BRAVO OVERT CARRIER - TRAVERSE - 1/2 MOLLE (NO MOLLE ON POCKETS) (#1155-M-2) - TACTICAL GREY</t>
  </si>
  <si>
    <t>ARMOR EXPRESS BRAVO OVERT CARRIER - TRAVERSE - 1/2 MOLLE (NO MOLLE ON POCKETS) (#1155-M-3) - TACTICAL GREY</t>
  </si>
  <si>
    <t>ARMOR EXPRESS BRAVO OVERT CARRIER - TRAVERSE DRESS VEST - MOLLE WITH WESTERN POCKETS (#1057-DVMW) - BLACK</t>
  </si>
  <si>
    <t>ARMOR EXPRESS BRAVO OVERT CARRIER - TRAVERSE DRESS VEST - MOLLE WITH WESTERN POCKETS (#1057-DVMW) - BROWN</t>
  </si>
  <si>
    <t>ARMOR EXPRESS BRAVO OVERT CARRIER - TRAVERSE DRESS VEST - MOLLE WITH WESTERN POCKETS (#1057-DVMW) - LAPD</t>
  </si>
  <si>
    <t>ARMOR EXPRESS BRAVO OVERT CARRIER - TRAVERSE DRESS VEST - MOLLE WITH WESTERN POCKETS (#1057-DVMW) - OD GREEN</t>
  </si>
  <si>
    <t>ARMOR EXPRESS BRAVO OVERT CARRIER - TRAVERSE DRESS VEST - MOLLE WITH WESTERN POCKETS (#1057-DVMW) - SPRUCE GREEN</t>
  </si>
  <si>
    <t>ARMOR EXPRESS BRAVO OVERT CARRIER - TRAVERSE DRESS VEST - MOLLE WITH WESTERN POCKETS (#1057-DVMW) - TACTICAL GREY</t>
  </si>
  <si>
    <t>ARMOR EXPRESS BRAVO OVERT CARRIER - TRAVERSE DRESS VEST - MOLLE WITH ID PLACARD ATTACHMENT POINTS AND FRONT ZIPPER CAMERA MOUNT TABS (#1056-DVM-42) - BLACK</t>
  </si>
  <si>
    <t>ARMOR EXPRESS BRAVO OVERT CARRIER - TRAVERSE DRESS VEST - MOLLE WITH ID PLACARD ATTACHMENT POINTS (#1056-DVM-2)  - BLACK</t>
  </si>
  <si>
    <t>ARMOR EXPRESS BRAVO OVERT CARRIER - TRAVERSE DRESS VEST - MOLLE WITH FRONT ZIPPER CAMERA MOUNT TABS (#1056-DVM-4) - BLACK</t>
  </si>
  <si>
    <t>ARMOR EXPRESS BRAVO OVERT CARRIER - TRAVERSE DRESS VEST - MOLLE WITH ID PLACARD ATTACHMENT POINTS AND FRONT ZIPPER CAMERA MOUNT TABS (#1056-DVM-42) - BROWN</t>
  </si>
  <si>
    <t>ARMOR EXPRESS BRAVO OVERT CARRIER - TRAVERSE DRESS VEST - MOLLE WITH ID PLACARD ATTACHMENT POINTS (#1056-DVM-2)  - BROWN</t>
  </si>
  <si>
    <t>ARMOR EXPRESS BRAVO OVERT CARRIER - TRAVERSE DRESS VEST - MOLLE WITH FRONT ZIPPER CAMERA MOUNT TABS (#1056-DVM-4) - BROWN</t>
  </si>
  <si>
    <t>ARMOR EXPRESS BRAVO OVERT CARRIER - TRAVERSE DRESS VEST - MOLLE WITH ID PLACARD ATTACHMENT POINTS AND FRONT ZIPPER CAMERA MOUNT TABS (#1056-DVM-42) - LAPD</t>
  </si>
  <si>
    <t>ARMOR EXPRESS BRAVO OVERT CARRIER - TRAVERSE DRESS VEST - MOLLE WITH ID PLACARD ATTACHMENT POINTS (#1056-DVM-2)  - LAPD</t>
  </si>
  <si>
    <t>ARMOR EXPRESS BRAVO OVERT CARRIER - TRAVERSE DRESS VEST - MOLLE WITH FRONT ZIPPER CAMERA MOUNT TABS (#1056-DVM-4) - LAPD</t>
  </si>
  <si>
    <t>ARMOR EXPRESS BRAVO OVERT CARRIER - TRAVERSE DRESS VEST - MOLLE WITH ID PLACARD ATTACHMENT POINTS AND FRONT ZIPPER CAMERA MOUNT TABS (#1056-DVM-42) - OD GREEN</t>
  </si>
  <si>
    <t>ARMOR EXPRESS BRAVO OVERT CARRIER - TRAVERSE DRESS VEST - MOLLE WITH ID PLACARD ATTACHMENT POINTS (#1056-DVM-2)  - OD GREEN</t>
  </si>
  <si>
    <t>ARMOR EXPRESS BRAVO OVERT CARRIER - TRAVERSE DRESS VEST - MOLLE WITH FRONT ZIPPER CAMERA MOUNT TABS (#1056-DVM-4) - OD GREEN</t>
  </si>
  <si>
    <t>ARMOR EXPRESS BRAVO OVERT CARRIER - TRAVERSE DRESS VEST - MOLLE WITH ID PLACARD ATTACHMENT POINTS AND FRONT ZIPPER CAMERA MOUNT TABS (#1056-DVM-42) - SPRUCE GREEN</t>
  </si>
  <si>
    <t>ARMOR EXPRESS BRAVO OVERT CARRIER - TRAVERSE DRESS VEST - MOLLE WITH ID PLACARD ATTACHMENT POINTS (#1056-DVM-2)  - SPRUCE GREEN</t>
  </si>
  <si>
    <t>ARMOR EXPRESS BRAVO OVERT CARRIER - TRAVERSE DRESS VEST - MOLLE WITH FRONT ZIPPER CAMERA MOUNT TABS (#1056-DVM-4) - SPRUCE GREEN</t>
  </si>
  <si>
    <t>ARMOR EXPRESS BRAVO OVERT CARRIER - TRAVERSE DRESS VEST - MOLLE WITH ID PLACARD ATTACHMENT POINTS AND FRONT ZIPPER CAMERA MOUNT TABS (#1056-DVM-42) - TACTICAL GREY</t>
  </si>
  <si>
    <t>ARMOR EXPRESS BRAVO OVERT CARRIER - TRAVERSE DRESS VEST - MOLLE WITH ID PLACARD ATTACHMENT POINTS (#1056-DVM-2)  - TACTICAL GREY</t>
  </si>
  <si>
    <t>ARMOR EXPRESS BRAVO OVERT CARRIER - TRAVERSE DRESS VEST - MOLLE WITH FRONT ZIPPER CAMERA MOUNT TABS (#1056-DVM-4) - TACTICAL GREY</t>
  </si>
  <si>
    <t>ARMOR EXPRESS BRAVO OVERT CARRIER - TRAVERSE DRESS VEST WITH WESTERN POCKETS (#1058-DVW) - BLACK</t>
  </si>
  <si>
    <t>ARMOR EXPRESS BRAVO OVERT CARRIER - TRAVERSE DRESS VEST WITH WESTERN POCKETS AND ID PLACARD ATTACHMENT POINTS (#1058-DVW-2) - BLACK</t>
  </si>
  <si>
    <t>ARMOR EXPRESS BRAVO OVERT CARRIER - TRAVERSE DRESS VEST WITH WESTERN POCKETS (#1058-DVW) - BROWN</t>
  </si>
  <si>
    <t>ARMOR EXPRESS BRAVO OVERT CARRIER - TRAVERSE DRESS VEST WITH WESTERN POCKETS AND ID PLACARD ATTACHMENT POINTS (#1058-DVW-2) - BROWN</t>
  </si>
  <si>
    <t>ARMOR EXPRESS BRAVO OVERT CARRIER - TRAVERSE DRESS VEST WITH WESTERN POCKETS (#1058-DVW) - LAPD</t>
  </si>
  <si>
    <t>ARMOR EXPRESS BRAVO OVERT CARRIER - TRAVERSE DRESS VEST WITH WESTERN POCKETS AND ID PLACARD ATTACHMENT POINTS (#1058-DVW-2) - LAPD</t>
  </si>
  <si>
    <t>ARMOR EXPRESS BRAVO OVERT CARRIER - TRAVERSE DRESS VEST WITH WESTERN POCKETS (#1058-DVW) - OD GREEN</t>
  </si>
  <si>
    <t>ARMOR EXPRESS BRAVO OVERT CARRIER - TRAVERSE DRESS VEST WITH WESTERN POCKETS AND ID PLACARD ATTACHMENT POINTS (#1058-DVW-2) - OD GREEN</t>
  </si>
  <si>
    <t>ARMOR EXPRESS BRAVO OVERT CARRIER - TRAVERSE DRESS VEST WITH WESTERN POCKETS (#1058-DVW) - SPRUCE GREEN</t>
  </si>
  <si>
    <t>ARMOR EXPRESS BRAVO OVERT CARRIER - TRAVERSE DRESS VEST WITH WESTERN POCKETS AND ID PLACARD ATTACHMENT POINTS (#1058-DVW-2) - SPRUCE GREEN</t>
  </si>
  <si>
    <t>ARMOR EXPRESS BRAVO OVERT CARRIER - TRAVERSE DRESS VEST WITH WESTERN POCKETS (#1058-DVW) - TACTICAL GREY</t>
  </si>
  <si>
    <t>ARMOR EXPRESS BRAVO OVERT CARRIER - TRAVERSE DRESS VEST WITH WESTERN POCKETS AND ID PLACARD ATTACHMENT POINTS (#1058-DVW-2) - TACTICAL GREY</t>
  </si>
  <si>
    <t>ARMOR EXPRESS BRAVO OVERT CARRIER - TRAVERSE DRESS VEST WITH ID PLACARD ATTACHMENT POINTS (#1055-DV-2) - BLACK</t>
  </si>
  <si>
    <t>ARMOR EXPRESS BRAVO OVERT CARRIER - TRAVERSE DRESS VEST WITH FRONT ZIPPER CAMERA MOUNT TABS (#1055-DV-4) - BLACK</t>
  </si>
  <si>
    <t>ARMOR EXPRESS BRAVO OVERT CARRIER - TRAVERSE DRESS VEST WITH ID PLACARD ATTACHMENT POINTS AND FRONT ZIPPER CAMERA MOUNT TABS (#1055-DV-42) - BLACK</t>
  </si>
  <si>
    <t>ARMOR EXPRESS BRAVO OVERT CARRIER - TRAVERSE DRESS VEST WITH ID PLACARD ATTACHMENT POINTS (#1055-DV-2) - BROWN</t>
  </si>
  <si>
    <t>ARMOR EXPRESS BRAVO OVERT CARRIER - TRAVERSE DRESS VEST WITH FRONT ZIPPER CAMERA MOUNT TABS (#1055-DV-4) - BROWN</t>
  </si>
  <si>
    <t>ARMOR EXPRESS BRAVO OVERT CARRIER - TRAVERSE DRESS VEST WITH ID PLACARD ATTACHMENT POINTS AND FRONT ZIPPER CAMERA MOUNT TABS (#1055-DV-42) - BROWN</t>
  </si>
  <si>
    <t>ARMOR EXPRESS BRAVO OVERT CARRIER - TRAVERSE DRESS VEST WITH ID PLACARD ATTACHMENT POINTS (#1055-DV-2) - LAPD</t>
  </si>
  <si>
    <t>ARMOR EXPRESS BRAVO OVERT CARRIER - TRAVERSE DRESS VEST WITH FRONT ZIPPER CAMERA MOUNT TABS (#1055-DV-4) - LAPD NAVY</t>
  </si>
  <si>
    <t>ARMOR EXPRESS BRAVO OVERT CARRIER - TRAVERSE DRESS VEST WITH ID PLACARD ATTACHMENT POINTS AND FRONT ZIPPER CAMERA MOUNT TABS (#1055-DV-42) - LAPD NAVY</t>
  </si>
  <si>
    <t>ARMOR EXPRESS BRAVO OVERT CARRIER - TRAVERSE DRESS VEST WITH ID PLACARD ATTACHMENT POINTS (#1055-DV-2) - OD GREEN</t>
  </si>
  <si>
    <t>ARMOR EXPRESS BRAVO OVERT CARRIER - TRAVERSE DRESS VEST WITH FRONT ZIPPER CAMERA MOUNT TABS (#1055-DV-4) - OD GREEN</t>
  </si>
  <si>
    <t>ARMOR EXPRESS BRAVO OVERT CARRIER - TRAVERSE DRESS VEST WITH ID PLACARD ATTACHMENT POINTS AND FRONT ZIPPER CAMERA MOUNT TABS (#1055-DV-42) - OD GREEN</t>
  </si>
  <si>
    <t>ARMOR EXPRESS BRAVO OVERT CARRIER - TRAVERSE DRESS VEST WITH ID PLACARD ATTACHMENT POINTS (#1055-DV-2) - SPRUCE GREEN</t>
  </si>
  <si>
    <t>ARMOR EXPRESS BRAVO OVERT CARRIER - TRAVERSE DRESS VEST WITH FRONT ZIPPER CAMERA MOUNT TABS (#1055-DV-4) - SPRUCE GREEN</t>
  </si>
  <si>
    <t>ARMOR EXPRESS BRAVO OVERT CARRIER - TRAVERSE DRESS VEST WITH ID PLACARD ATTACHMENT POINTS AND FRONT ZIPPER CAMERA MOUNT TABS (#1055-DV-42) - SPRUCE GREEN</t>
  </si>
  <si>
    <t>ARMOR EXPRESS BRAVO OVERT CARRIER - TRAVERSE DRESS VEST WITH ID PLACARD ATTACHMENT POINTS (#1055-DV-2) - TACTICAL GREY</t>
  </si>
  <si>
    <t>ARMOR EXPRESS BRAVO OVERT CARRIER - TRAVERSE DRESS VEST WITH FRONT ZIPPER CAMERA MOUNT TABS (#1055-DV-4) - TACTICAL GREY</t>
  </si>
  <si>
    <t>ARMOR EXPRESS BRAVO OVERT CARRIER - TRAVERSE DRESS VEST WITH ID PLACARD ATTACHMENT POINTS AND FRONT ZIPPER CAMERA MOUNT TABS (#1055-DV-42) - TACTICAL GREY</t>
  </si>
  <si>
    <t>ARMOR EXPRESS BRAVO OVERT CARRIER - TRAVERSE DRESS VEST - MOLLE WITH WESTERN POCKETS AND ID PLACARD ATTACHMENT POINTS (#1057-DVMW-2) - BLACK</t>
  </si>
  <si>
    <t>ARMOR EXPRESS BRAVO OVERT CARRIER - TRAVERSE DRESS VEST - MOLLE WITH WESTERN POCKETS AND ID PLACARD ATTACHMENT POINTS (#1057-DVMW-2) - BROWN</t>
  </si>
  <si>
    <t>ARMOR EXPRESS BRAVO OVERT CARRIER - TRAVERSE DRESS VEST - MOLLE WITH WESTERN POCKETS AND ID PLACARD ATTACHMENT POINTS (#1057-DVMW-2) - LAPD</t>
  </si>
  <si>
    <t>ARMOR EXPRESS BRAVO OVERT CARRIER - TRAVERSE DRESS VEST - MOLLE WITH WESTERN POCKETS AND ID PLACARD ATTACHMENT POINTS (#1057-DVMW-2) - OD GREEN</t>
  </si>
  <si>
    <t>ARMOR EXPRESS BRAVO OVERT CARRIER - TRAVERSE DRESS VEST - MOLLE WITH WESTERN POCKETS AND ID PLACARD ATTACHMENT POINTS (#1057-DVMW-2) - TACTICAL GREY</t>
  </si>
  <si>
    <t>ARMOR EXPRESS BRAVO CONCEALABLE CARRIER - REVOLUTION W/ DBL BACK PLATE POCKETS (FEMALE) - BLACK</t>
  </si>
  <si>
    <t>ARMOR EXPRESS BRAVO CONCEALABLE CARRIER - REVOLUTION W/ DBL BACK PLATE POCKETS (FEMALE) - NAVY</t>
  </si>
  <si>
    <t>ARMOR EXPRESS BRAVO CONCEALABLE CARRIER - REVOLUTION W/ DBL BACK PLATE POCKETS (FEMALE) - TAN</t>
  </si>
  <si>
    <t>ARMOR EXPRESS BRAVO CONCEALABLE CARRIER - REVOLUTION W/ DBL BACK PLATE POCKETS (FEMALE) - WHITE</t>
  </si>
  <si>
    <t>ARMOR EXPRESS BRAVO CONCEALABLE CARRIER - REVOLUTION W/ DBL BACK PLATE POCKETS (GENDER NEUTRAL) - BLACK</t>
  </si>
  <si>
    <t>ARMOR EXPRESS BRAVO CONCEALABLE CARRIER - REVOLUTION W/ DBL BACK PLATE POCKETS (GENDER NEUTRAL) - NAVY</t>
  </si>
  <si>
    <t>ARMOR EXPRESS BRAVO CONCEALABLE CARRIER - REVOLUTION W/ DBL BACK PLATE POCKETS (GENDER NEUTRAL) - TAN</t>
  </si>
  <si>
    <t>ARMOR EXPRESS BRAVO CONCEALABLE CARRIER - REVOLUTION W/ DBL BACK PLATE POCKETS (GENDER NEUTRAL) - WHITE</t>
  </si>
  <si>
    <t>ARMOR EXPRESS BRAVO CONCEALABLE CARRIER - REVOLUTION W/ SCENT-LOK W/ DBL BACK PLATE POCKETS (FEMALE) - BLACK</t>
  </si>
  <si>
    <t>ARMOR EXPRESS BRAVO CONCEALABLE CARRIER - REVOLUTION W/ SCENT-LOK W/ DBL BACK PLATE POCKETS (FEMALE) - NAVY</t>
  </si>
  <si>
    <t>ARMOR EXPRESS BRAVO CONCEALABLE CARRIER - REVOLUTION W/ SCENT-LOK W/ DBL BACK PLATE POCKETS (FEMALE) - TAN</t>
  </si>
  <si>
    <t>ARMOR EXPRESS BRAVO CONCEALABLE CARRIER - REVOLUTION W/ SCENT-LOK W/ DBL BACK PLATE POCKETS (FEMALE) - WHITE</t>
  </si>
  <si>
    <t>ARMOR EXPRESS BRAVO CONCEALABLE CARRIER - REVOLUTION W/ SCENT-LOK W/ DBL BACK PLATE POCKETS (GENDER NEUTRAL) - BLACK</t>
  </si>
  <si>
    <t>ARMOR EXPRESS BRAVO CONCEALABLE CARRIER - REVOLUTION W/ SCENT-LOK W/ DBL BACK PLATE POCKETS (GENDER NEUTRAL) - NAVY</t>
  </si>
  <si>
    <t>ARMOR EXPRESS BRAVO CONCEALABLE CARRIER - REVOLUTION W/ SCENT-LOK W/ DBL BACK PLATE POCKETS (GENDER NEUTRAL) - TAN</t>
  </si>
  <si>
    <t>ARMOR EXPRESS BRAVO CONCEALABLE CARRIER - REVOLUTION W/ SCENT-LOK W/ DBL BACK PLATE POCKETS (GENDER NEUTRAL) - WHITE</t>
  </si>
  <si>
    <t>ARMOR EXPRESS BRAVO CONCEALABLE CARRIER - REVOLUTION W/ THORSHIELD AND DBL BACK PLATE POCKETS (FEMALE) - BLACK</t>
  </si>
  <si>
    <t>ARMOR EXPRESS BRAVO CONCEALABLE CARRIER - REVOLUTION W/ THORSHIELD AND DBL BACK PLATE POCKETS (FEMALE) - NAVY</t>
  </si>
  <si>
    <t>ARMOR EXPRESS BRAVO CONCEALABLE CARRIER - REVOLUTION W/ THORSHIELD AND DBL BACK PLATE POCKETS (FEMALE) - TAN</t>
  </si>
  <si>
    <t>ARMOR EXPRESS BRAVO CONCEALABLE CARRIER - REVOLUTION W/ THORSHIELD AND DBL BACK PLATE POCKETS (FEMALE) - WHITE</t>
  </si>
  <si>
    <t>ARMOR EXPRESS BRAVO CONCEALABLE CARRIER - REVOLUTION W/ THORSHIELD AND DBL BACK PLATE POCKETS (GENDER NEUTRAL) - BLACK</t>
  </si>
  <si>
    <t>ARMOR EXPRESS BRAVO CONCEALABLE CARRIER - REVOLUTION W/ THORSHIELD AND DBL BACK PLATE POCKETS (GENDER NEUTRAL) - NAVY</t>
  </si>
  <si>
    <t>ARMOR EXPRESS BRAVO CONCEALABLE CARRIER - REVOLUTION W/ THORSHIELD AND DBL BACK PLATE POCKETS (GENDER NEUTRAL) - TAN</t>
  </si>
  <si>
    <t>ARMOR EXPRESS BRAVO CONCEALABLE CARRIER - REVOLUTION W/ THORSHIELD AND DBL BACK PLATE POCKETS (GENDER NEUTRAL) - WHITE</t>
  </si>
  <si>
    <t>ARMOR EXPRESS BRAVO CONCEALABLE CARRIER - T-SHIRT ARMOR CARRIER (GENDER NEUTRAL) - BLACK 2X</t>
  </si>
  <si>
    <t>ARMOR EXPRESS BRAVO CONCEALABLE CARRIER - T-SHIRT ARMOR CARRIER (GENDER NEUTRAL) - BLACK 3X</t>
  </si>
  <si>
    <t>ARMOR EXPRESS BRAVO CONCEALABLE CARRIER - T-SHIRT ARMOR CARRIER (GENDER NEUTRAL) - BLACK 4X</t>
  </si>
  <si>
    <t>ARMOR EXPRESS BRAVO CONCEALABLE CARRIER - T-SHIRT ARMOR CARRIER (GENDER NEUTRAL) - BLACK LG</t>
  </si>
  <si>
    <t>ARMOR EXPRESS BRAVO CONCEALABLE CARRIER - T-SHIRT ARMOR CARRIER (GENDER NEUTRAL) - BLACK MD</t>
  </si>
  <si>
    <t>ARMOR EXPRESS BRAVO CONCEALABLE CARRIER - T-SHIRT ARMOR CARRIER (GENDER NEUTRAL) - BLACK SM</t>
  </si>
  <si>
    <t>ARMOR EXPRESS BRAVO CONCEALABLE CARRIER - T-SHIRT ARMOR CARRIER (GENDER NEUTRAL) - BLACK XL</t>
  </si>
  <si>
    <t>ARMOR EXPRESS BRAVO CONCEALABLE CARRIER - T-SHIRT ARMOR CARRIER (GENDER NEUTRAL) - BLACK XS</t>
  </si>
  <si>
    <t>ARMOR EXPRESS BRAVO CONCEALABLE CARRIER - T-SHIRT ARMOR CARRIER (GENDER NEUTRAL) - WHITE 2X</t>
  </si>
  <si>
    <t>ARMOR EXPRESS BRAVO CONCEALABLE CARRIER - T-SHIRT ARMOR CARRIER (GENDER NEUTRAL) - WHITE 3X</t>
  </si>
  <si>
    <t>ARMOR EXPRESS BRAVO CONCEALABLE CARRIER - T-SHIRT ARMOR CARRIER (GENDER NEUTRAL) - WHITE 4X</t>
  </si>
  <si>
    <t>ARMOR EXPRESS BRAVO CONCEALABLE CARRIER - T-SHIRT ARMOR CARRIER (GENDER NEUTRAL) - WHITE LG</t>
  </si>
  <si>
    <t>ARMOR EXPRESS BRAVO CONCEALABLE CARRIER - T-SHIRT ARMOR CARRIER (GENDER NEUTRAL) - WHITE MD</t>
  </si>
  <si>
    <t>ARMOR EXPRESS BRAVO CONCEALABLE CARRIER - T-SHIRT ARMOR CARRIER (GENDER NEUTRAL) - WHITE SM</t>
  </si>
  <si>
    <t>ARMOR EXPRESS BRAVO CONCEALABLE CARRIER - T-SHIRT ARMOR CARRIER (GENDER NEUTRAL) - WHITE XL</t>
  </si>
  <si>
    <t>ARMOR EXPRESS BRAVO CONCEALABLE CARRIER - T-SHIRT ARMOR CARRIER (GENDER NEUTRAL) - WHITE XS</t>
  </si>
  <si>
    <t>ARMOR EXPRESS ACV BOA CARRIER - BLACK</t>
  </si>
  <si>
    <t>ARMOR EXPRESS ACV BOA CARRIER - COYOTE</t>
  </si>
  <si>
    <t>ARMOR EXPRESS ACV BOA CARRIER - LAPD</t>
  </si>
  <si>
    <t>ARMOR EXPRESS ACV BOA CARRIER - MULTICAM</t>
  </si>
  <si>
    <t>ARMOR EXPRESS ACV BOA CARRIER - OD GREEN</t>
  </si>
  <si>
    <t>ARMOR EXPRESS ACV BOA CARRIER - RANGER GREEN</t>
  </si>
  <si>
    <t>ARMOR EXPRESS ACV BOA CARRIER - TAN 499</t>
  </si>
  <si>
    <t>ARMOR EXPRESS ACV BOA CARRIER - TACTICAL GREY</t>
  </si>
  <si>
    <t>ARMOR EXPRESS ACV (AGILE CANINE VEST) CARRIER - BLACK</t>
  </si>
  <si>
    <t>ARMOR EXPRESS ACV (AGILE CANINE VEST) CARRIER - COYOTE</t>
  </si>
  <si>
    <t>ARMOR EXPRESS ACV (AGILE CANINE VEST) CARRIER - LAPD</t>
  </si>
  <si>
    <t>ARMOR EXPRESS ACV (AGILE CANINE VEST) CARRIER - MULTICAM</t>
  </si>
  <si>
    <t>ARMOR EXPRESS ACV (AGILE CANINE VEST) CARRIER - OD GREEN</t>
  </si>
  <si>
    <t>ARMOR EXPRESS ACV (AGILE CANINE VEST) CARRIER - RANGER GREEN</t>
  </si>
  <si>
    <t>ARMOR EXPRESS ACV (AGILE CANINE VEST) CARRIER - TAN 499</t>
  </si>
  <si>
    <t>ARMOR EXPRESS ACV (AGILE CANINE VEST) CARRIER - TACTICAL GREY</t>
  </si>
  <si>
    <t>ARMOR EXPRESS TEX 10 K-9 CARRIER - BLACK</t>
  </si>
  <si>
    <t>ARMOR EXPRESS TEX 10 K-9 CARRIER - COYOTE</t>
  </si>
  <si>
    <t>ARMOR EXPRESS TEX 10 K-9 CARRIER - LAPD</t>
  </si>
  <si>
    <t>ARMOR EXPRESS TEX 10 K-9 CARRIER - MULTICAM</t>
  </si>
  <si>
    <t>ARMOR EXPRESS TEX 10 K-9 CARRIER - RANGER GREEN</t>
  </si>
  <si>
    <t>ARMOR EXPRESS TEX 10 K-9 CARRIER - TACTICAL GREY</t>
  </si>
  <si>
    <t>ARMOR EXPRESS AE CONCEALABLE CARRY BAG - BLACK</t>
  </si>
  <si>
    <t>ARMOR EXPRESS AE FIRST RESPONDER CARRY BAG - BLACK</t>
  </si>
  <si>
    <t>ARMOR EXPRESS HELMET CARRY BAG - ZIPPERED WITH PADDING - BLACK</t>
  </si>
  <si>
    <t>ARMOR EXPRESS AE TACTICAL CARRY BAG - BLACK</t>
  </si>
  <si>
    <t>ARMOR EXPRESS NOD'S GARAGE PADDED CASE - BLACK</t>
  </si>
  <si>
    <t>ARMOR EXPRESS NOD'S GARAGE PADDED CASE - COYOTE</t>
  </si>
  <si>
    <t>ARMOR EXPRESS NOD'S GARAGE PADDED CASE - LAPD</t>
  </si>
  <si>
    <t>ARMOR EXPRESS NOD'S GARAGE PADDED CASE - MULTICAM</t>
  </si>
  <si>
    <t>ARMOR EXPRESS NOD'S GARAGE PADDED CASE - RANGER GREEN</t>
  </si>
  <si>
    <t>ARMOR EXPRESS NOD'S GARAGE PADDED CASE - TAN 499</t>
  </si>
  <si>
    <t>ARMOR EXPRESS NOD'S GARAGE PADDED CASE - TACTICAL GREY</t>
  </si>
  <si>
    <t>ARMOR EXPRESS MOISTURE WICKING T-SHIRT - CREW NECK - 2X - BLACK</t>
  </si>
  <si>
    <t>ARMOR EXPRESS MOISTURE WICKING T-SHIRT - CREW NECK - 2X - WHITE</t>
  </si>
  <si>
    <t>ARMOR EXPRESS MOISTURE WICKING T-SHIRT - CREW NECK - 3X - BLACK</t>
  </si>
  <si>
    <t>ARMOR EXPRESS MOISTURE WICKING T-SHIRT - CREW NECK - 3X - WHITE</t>
  </si>
  <si>
    <t>ARMOR EXPRESS MOISTURE WICKING T-SHIRT - CREW NECK - LG - BLACK</t>
  </si>
  <si>
    <t>ARMOR EXPRESS MOISTURE WICKING T-SHIRT - CREW NECK - MD - BLACK</t>
  </si>
  <si>
    <t>ARMOR EXPRESS MOISTURE WICKING T-SHIRT - CREW NECK - SM - BLACK</t>
  </si>
  <si>
    <t>ARMOR EXPRESS MOISTURE WICKING T-SHIRT - CREW NECK - XL - BLACK</t>
  </si>
  <si>
    <t>ARMOR EXPRESS MOISTURE WICKING T-SHIRT - CREW NECK - LG - WHITE</t>
  </si>
  <si>
    <t>ARMOR EXPRESS MOISTURE WICKING T-SHIRT - CREW NECK - MD - WHITE</t>
  </si>
  <si>
    <t>ARMOR EXPRESS MOISTURE WICKING T-SHIRT - CREW NECK - SM - WHITE</t>
  </si>
  <si>
    <t>ARMOR EXPRESS MOISTURE WICKING T-SHIRT - CREW NECK - XL - WHITE</t>
  </si>
  <si>
    <t>ARMOR EXPRESS UPGRADED ASP (UASP) SHOULDER PAD SYSTEM CARRIER WITH 3D FOAM SURFACE - BLACK</t>
  </si>
  <si>
    <t>ARMOR EXPRESS UPGRADED ASP (UASP) SHOULDER PAD SYSTEM CARRIER WITH 3D FOAM SURFACE - COYOTE</t>
  </si>
  <si>
    <t>ARMOR EXPRESS UPGRADED ASP (UASP) SHOULDER PAD SYSTEM CARRIER WITH 3D FOAM SURFACE - LAPD</t>
  </si>
  <si>
    <t>ARMOR EXPRESS UPGRADED ASP (UASP) SHOULDER PAD SYSTEM CARRIER WITH 3D FOAM SURFACE - MULTICAM</t>
  </si>
  <si>
    <t>ARMOR EXPRESS UPGRADED ASP (UASP) SHOULDER PAD SYSTEM CARRIER WITH 3D FOAM SURFACE - RANGER GREEN</t>
  </si>
  <si>
    <t>ARMOR EXPRESS UPGRADED ASP (UASP) SHOULDER PAD SYSTEM CARRIER WITH 3D FOAM SURFACE - TACTICAL GREY</t>
  </si>
  <si>
    <t>ARMOR EXPRESS TUBES TACTICAL DYNAMIC CUMMERBUND - BLACK</t>
  </si>
  <si>
    <t>ARMOR EXPRESS TUBES TACTICAL DYNAMIC CUMMERBUND - LAPD</t>
  </si>
  <si>
    <t>ARMOR EXPRESS TUBES TACTICAL DYNAMIC CUMMERBUND - OD GREEN</t>
  </si>
  <si>
    <t>ARMOR EXPRESS TUBES TACTICAL DYNAMIC CUMMERBUND - RANGER GREEN</t>
  </si>
  <si>
    <t>ARMOR EXPRESS TUBES TACTICAL DYNAMIC CUMMERBUND - TACTICAL GREY</t>
  </si>
  <si>
    <t>ARMOR EXPRESS TUBES TACTICAL DYNAMIC CUMMERBUND - BROWN</t>
  </si>
  <si>
    <t>ARMOR EXPRESS TUBES TACTICAL HOOK &amp; LOOP CUMMERBUND - BLACK</t>
  </si>
  <si>
    <t>ARMOR EXPRESS TUBES TACTICAL HOOK &amp; LOOP CUMMERBUND - COYOTE</t>
  </si>
  <si>
    <t>ARMOR EXPRESS TUBES TACTICAL HOOK &amp; LOOP CUMMERBUND - LAPD</t>
  </si>
  <si>
    <t>ARMOR EXPRESS TUBES TACTICAL HOOK &amp; LOOP CUMMERBUND - MULTICAM</t>
  </si>
  <si>
    <t>ARMOR EXPRESS TUBES TACTICAL HOOK &amp; LOOP CUMMERBUND - OD GREEN</t>
  </si>
  <si>
    <t>ARMOR EXPRESS TUBES TACTICAL HOOK &amp; LOOP CUMMERBUND - RANGER GREEN</t>
  </si>
  <si>
    <t>ARMOR EXPRESS TUBES TACTICAL HOOK &amp; LOOP CUMMERBUND - TACTICAL GREY</t>
  </si>
  <si>
    <t>ARMOR EXPRESS TUBES TACTICAL HOOK AND LOOP CUMMERBUND - BROWN</t>
  </si>
  <si>
    <t>ARMOR EXPRESS TUBES TACTICAL LASER CUT HOOK &amp; LOOP CUMMERBUND - BLACK</t>
  </si>
  <si>
    <t>ARMOR EXPRESS TUBES TACTICAL LASER CUT HOOK &amp; LOOP CUMMERBUND - COYOTE</t>
  </si>
  <si>
    <t>ARMOR EXPRESS TUBES TACTICAL LASER CUT HOOK &amp; LOOP CUMMERBUND - OCP</t>
  </si>
  <si>
    <t>ARMOR EXPRESS TUBES TACTICAL LASER CUT HOOK &amp; LOOP CUMMERBUND - OD GREEN</t>
  </si>
  <si>
    <t>ARMOR EXPRESS TUBES TACTICAL LASER CUT HOOK &amp; LOOP CUMMERBUND - RANGER GREEN</t>
  </si>
  <si>
    <t>ARMOR EXPRESS TUBES TACTICAL LASER CUT HOOK &amp; LOOP CUMMERBUND - TACTICAL GREY</t>
  </si>
  <si>
    <t>ARMOR EXPRESS USI UNIVERSAL CUMMERBUND STIFFENER INSERT - (SET OF 2) - XS-4XL</t>
  </si>
  <si>
    <t>ARMOR EXPRESS CENTRAL LAKE ARMOR EXPRESS - BALLISTIC ARMOR GUARD (B.A.G.) PANEL - FMS LEVEL II - SMALL (B) - 13.5"H X 11.5"W</t>
  </si>
  <si>
    <t>ARMOR EXPRESS CENTRAL LAKE ARMOR EXPRESS - BALLISTIC ARMOR GUARD (B.A.G.) PANEL - FMS LEVEL II - LARGE (A) - 16.5"H X 10.5"W</t>
  </si>
  <si>
    <t>ARMOR EXPRESS CENTRAL LAKE ARMOR EXPRESS - BALLISTIC ARMOR GUARD (B.A.G.) PANEL - FMS LEVEL IIIA - SMALL (B) - 13.5"H X 11.5"W</t>
  </si>
  <si>
    <t>ARMOR EXPRESS CENTRAL LAKE ARMOR EXPRESS - BALLISTIC ARMOR GUARD (B.A.G.) PANEL - FMS LEVEL IIIA - LARGE (A) - 16.5"H X 10.5"W</t>
  </si>
  <si>
    <t>ARMOR EXPRESS GENERAL PURPOSE CHEST RACK - MOLLE - BLACK - SIZES XS-SM OR MD-4X - FITS RAVEN 2.0, AETOS AND 519</t>
  </si>
  <si>
    <t>ARMOR EXPRESS GENERAL PURPOSE CHEST RACK - MOLLE - COYOTE - SIZES XS-SM OR MD-4X - FITS RAVEN 2.0, AETOS AND 519</t>
  </si>
  <si>
    <t>ARMOR EXPRESS GENERAL PURPOSE CHEST RACK - MOLLE - LAPD - SIZES XS-SM OR MD-4X - FITS RAVEN 2.0, AETOS AND 519</t>
  </si>
  <si>
    <t>ARMOR EXPRESS GENERAL PURPOSE CHEST RACK - MOLLE - MULTICAM - SIZES XS-SM OR MD-4X - FITS RAVEN 2.0, AETOS AND 519</t>
  </si>
  <si>
    <t>ARMOR EXPRESS GENERAL PURPOSE CHEST RACK - MOLLE - OD GREEN - SIZES XS-SM OR MD-4X - FITS RAVEN 2.0, AETOS AND 519</t>
  </si>
  <si>
    <t>ARMOR EXPRESS GENERAL PURPOSE CHEST RACK - MOLLE - RANGER GREEN - SIZES XS-SM OR MD-4X - FITS RAVEN 2.0, AETOS AND 519</t>
  </si>
  <si>
    <t>ARMOR EXPRESS GENERAL PURPOSE CHEST RACK - MOLLE - TACTICAL GREY - SIZES XS-SM OR MD-4X - FITS RAVEN 2.0, AETOS AND 519</t>
  </si>
  <si>
    <t>ARMOR EXPRESS GENERAL PURPOSE CHEST RACK - LASER CUT - BLACK - SIZES XS-SM OR MD-4X - FITS RAVEN 2.0, AETOS AND 519</t>
  </si>
  <si>
    <t>ARMOR EXPRESS GENERAL PURPOSE CHEST RACK - LASER CUT - COYOTE - SIZES XS-SM OR MD-4X - FITS RAVEN 2.0, AETOS AND 519</t>
  </si>
  <si>
    <t>ARMOR EXPRESS GENERAL PURPOSE CHEST RACK - LASER CUT - LAPD NAVY - SIZES XS-SM OR MD-4X - FITS RAVEN 2.0, AETOS AND 519</t>
  </si>
  <si>
    <t>ARMOR EXPRESS GENERAL PURPOSE CHEST RACK - LASER CUT - OCP - SIZES XS-SM OR MD-4X - FITS RAVEN 2.0, AETOS AND 519</t>
  </si>
  <si>
    <t>ARMOR EXPRESS GENERAL PURPOSE CHEST RACK - LASER CUT - OD GREEN - SIZES XS-SM OR MD-4X - FITS RAVEN 2.0, AETOS AND 519</t>
  </si>
  <si>
    <t>ARMOR EXPRESS GENERAL PURPOSE CHEST RACK - LASER CUT - RANGER GREEN - SIZES XS-SM OR MD-4X - FITS RAVEN 2.0, AETOS AND 519</t>
  </si>
  <si>
    <t>ARMOR EXPRESS GENERAL PURPOSE CHEST RACK - LASER CUT - TACTICAL GREY - SIZES XS-SM OR MD-4X - FITS RAVEN 2.0, AETOS AND 519</t>
  </si>
  <si>
    <t>ARMOR EXPRESS IFAK/ M4 CHEST RACK - MOLLE - 516-M1 - BLACK - SIZES XS-SM AND MD-4X - FITS RAVEN 2.0, AETOS AND 519</t>
  </si>
  <si>
    <t>ARMOR EXPRESS IFAK/ M4 CHEST RACK - MOLLE - 516-M1 - COYOTE - SIZES XS-SM AND MD-4X - FITS RAVEN 2.0, AETOS AND 519</t>
  </si>
  <si>
    <t>ARMOR EXPRESS IFAK/ M4 CHEST RACK - MOLLE - 516-M1 - LAPD NAVY - SIZES XS-SM AND MD-4X - FITS RAVEN 2.0, AETOS AND 519</t>
  </si>
  <si>
    <t>ARMOR EXPRESS IFAK/ M4 CHEST RACK - MOLLE - 516-M1 - MULTICAM - SIZES XS-SM AND MD-4X - FITS RAVEN 2.0, AETOS AND 519</t>
  </si>
  <si>
    <t>ARMOR EXPRESS IFAK/ M4 CHEST RACK - MOLLE - 516-M1 - OD GREEN - SIZES XS-SM AND MD-4X - FITS RAVEN 2.0, AETOS AND 519</t>
  </si>
  <si>
    <t>ARMOR EXPRESS IFAK/ M4 CHEST RACK - MOLLE - 516-M1 - RANGER GREEN - SIZES XS-SM AND MD-4X - FITS RAVEN 2.0, AETOS AND 519</t>
  </si>
  <si>
    <t>ARMOR EXPRESS IFAK/ M4 CHEST RACK - MOLLE - 516-M1 - TACTICAL GREY - SIZES XS-SM AND MD-4X - FITS RAVEN 2.0, AETOS AND 519</t>
  </si>
  <si>
    <t>ARMOR EXPRESS IFAK/ M4 CHEST RACK - LASER CUT - 516-LC IM4CR - BLACK - SIZES XS-SM AND MD-4X - FITS RAVEN 2.0, AETOS AND 519</t>
  </si>
  <si>
    <t>ARMOR EXPRESS IFAK/ M4 CHEST RACK - LASER CUT - 516-LC IM4CR - COYOTE - SIZES XS-SM AND MD-4X - FITS RAVEN 2.0, AETOS AND 519</t>
  </si>
  <si>
    <t>ARMOR EXPRESS IFAK/ M4 CHEST RACK - LASER CUT - 516-LC IM4CR - LAPD NAVY - SIZES XS-SM AND MD-4X - FITS RAVEN 2.0, AETOS AND 519</t>
  </si>
  <si>
    <t>ARMOR EXPRESS IFAK/ M4 CHEST RACK - LASER CUT - 516-LC IM4CR - OCP - SIZES XS-SM AND MD-4X - FITS RAVEN 2.0, AETOS AND 519</t>
  </si>
  <si>
    <t>ARMOR EXPRESS IFAK/ M4 CHEST RACK - LASER CUT - 516-LC IM4CR - OD GREEN - SIZES XS-SM AND MD-4X - FITS RAVEN 2.0, AETOS AND 519</t>
  </si>
  <si>
    <t>ARMOR EXPRESS IFAK/ M4 CHEST RACK - LASER CUT - 516-LC IM4CR - RANGER GREEN - SIZES XS-SM AND MD-4X - FITS RAVEN 2.0, AETOS AND 519</t>
  </si>
  <si>
    <t>ARMOR EXPRESS IFAK/ M4 CHEST RACK - LASER CUT - 516-LC IM4CR - TACTICAL GREY - SIZES XS-SM AND MD-4X - FITS RAVEN 2.0, AETOS AND 519</t>
  </si>
  <si>
    <t>ARMOR EXPRESS M4 CHEST RACK - MOLLE - 516-M1 M4CR - BLACK - FITS RAVEN 2.0, AETOS AND 519</t>
  </si>
  <si>
    <t>ARMOR EXPRESS M4 CHEST RACK - MOLLE - 516-M1 M4CR - COYOTE - FITS RAVEN 2.0, AETOS AND 519</t>
  </si>
  <si>
    <t>ARMOR EXPRESS M4 CHEST RACK - MOLLE - 516-M1 M4CR - LAPD - FITS RAVEN 2.0, AETOS AND 519</t>
  </si>
  <si>
    <t>ARMOR EXPRESS M4 CHEST RACK - MOLLE - 516-M1 M4CR - MULTICAM - FITS RAVEN 2.0, AETOS AND 519</t>
  </si>
  <si>
    <t>ARMOR EXPRESS M4 CHEST RACK - MOLLE - 516-M1 M4CR - OD GREEN - FITS RAVEN 2.0, AETOS AND 519</t>
  </si>
  <si>
    <t>ARMOR EXPRESS M4 CHEST RACK - MOLLE - 516-M1 M4CR - RANGER GREEN - FITS RAVEN 2.0, AETOS AND 519</t>
  </si>
  <si>
    <t>ARMOR EXPRESS M4 CHEST RACK - MOLLE - 516-M1 M4CR - TACTICAL GREY - FITS RAVEN 2.0, AETOS AND 519</t>
  </si>
  <si>
    <t>ARMOR EXPRESS KANGAROO FLAP CHEST RACK - MOLLE - 516-M1 - BLACK - SIZES XS-SM OR MD-4XL - FITS RAVEN 2.0, AETOS AND 519</t>
  </si>
  <si>
    <t>ARMOR EXPRESS KANGAROO FLAP CHEST RACK - MOLLE - 516-M1 - COYOTE - SIZES XS-SM OR MD-4XL - FITS RAVEN 2.0, AETOS AND 519</t>
  </si>
  <si>
    <t>ARMOR EXPRESS KANGAROO FLAP CHEST RACK - MOLLE - 516-M1 - LAPD - SIZES XS-SM OR MD-4XL - FITS RAVEN 2.0, AETOS AND 519</t>
  </si>
  <si>
    <t>ARMOR EXPRESS KANGAROO FLAP CHEST RACK - MOLLE - 516-M1 - MULTICAM - SIZES XS-SM OR MD-4XL - FITS RAVEN 2.0, AETOS AND 519</t>
  </si>
  <si>
    <t>ARMOR EXPRESS KANGAROO FLAP CHEST RACK - MOLLE - 516-M1 - OD GREEN - SIZES XS-SM OR MD-4XL - FITS RAVEN 2.0, AETOS AND 519</t>
  </si>
  <si>
    <t>ARMOR EXPRESS KANGAROO FLAP CHEST RACK - MOLLE - 516-M1 - RANGER GREEN - SIZES XS-SM OR MD-4XL - FITS RAVEN 2.0, AETOS AND 519</t>
  </si>
  <si>
    <t>ARMOR EXPRESS KANGAROO FLAP CHEST RACK - MOLLE - 516-M1 - TACTICAL GREY - SIZES XS-SM OR MD-4XL - FITS RAVEN 2.0, AETOS AND 519</t>
  </si>
  <si>
    <t>ARMOR EXPRESS AETOS PC KANGAROO FLAP PERAFLEX CHEST RACK - SIZES:XS-SM OR MD-4XL - BLACK</t>
  </si>
  <si>
    <t>ARMOR EXPRESS AETOS PC KANGAROO FLAP PERAFLEX CHEST RACK - SIZES:XS-SM OR MD-4XL - COYOTE</t>
  </si>
  <si>
    <t>ARMOR EXPRESS AETOS PC KANGAROO FLAP PERAFLEX CHEST RACK - SIZES:XS-SM OR MD-4XL - OCP</t>
  </si>
  <si>
    <t>ARMOR EXPRESS AETOS PC KANGAROO FLAP PERAFLEX CHEST RACK - SIZES:XS-SM OR MD-4XL - OD GREEN</t>
  </si>
  <si>
    <t>ARMOR EXPRESS AETOS PC KANGAROO FLAP PERAFLEX CHEST RACK - SIZES:XS-SM OR MD-4XL - RANGER GREEN</t>
  </si>
  <si>
    <t>ARMOR EXPRESS AETOS PC KANGAROO FLAP PERAFLEX CHEST RACK - SIZES:XS-SM OR MD-4XL - TACTICAL GREY</t>
  </si>
  <si>
    <t>ARMOR EXPRESS AETOS PC M4 CHEST RACK - SIZES:XS-SM OR MD-4XL - BLACK</t>
  </si>
  <si>
    <t>ARMOR EXPRESS AETOS PC M4 CHEST RACK - SIZES:XS-SM OR MD-4XL - COYOTE</t>
  </si>
  <si>
    <t>ARMOR EXPRESS AETOS PC M4 CHEST RACK - SIZES:XS-SM OR MD-4XL - OCP</t>
  </si>
  <si>
    <t>ARMOR EXPRESS AETOS PC M4 CHEST RACK - SIZES:XS-SM OR MD-4XL - OD GREEN</t>
  </si>
  <si>
    <t>ARMOR EXPRESS AETOS PC M4 CHEST RACK - SIZES:XS-SM OR MD-4XL - RANGER GREEN</t>
  </si>
  <si>
    <t>ARMOR EXPRESS AETOS PC M4 CHEST RACK - SIZES:XS-SM OR MD-4XL - TACTICAL GREY</t>
  </si>
  <si>
    <t>ARMOR EXPRESS MOLLE HOOK &amp; LOOP CUMMERBUND W/ TACTIK BUCKLE 107-4 (SET) - BLACK</t>
  </si>
  <si>
    <t>ARMOR EXPRESS MOLLE HOOK &amp; LOOP CUMMERBUND W/ TACTIK BUCKLE 107-4 (SET) - BROWN</t>
  </si>
  <si>
    <t>ARMOR EXPRESS MOLLE HOOK &amp; LOOP CUMMERBUND W/ TACTIK BUCKLE 107-4 (SET) - COYOTE</t>
  </si>
  <si>
    <t>ARMOR EXPRESS MOLLE HOOK &amp; LOOP CUMMERBUND W/ TACTIK BUCKLE 107-4 (SET) - MULTICAM</t>
  </si>
  <si>
    <t>ARMOR EXPRESS MOLLE HOOK &amp; LOOP CUMMERBUND W/ TACTIK BUCKLE 107-4 (SET) - OD GREEN</t>
  </si>
  <si>
    <t>ARMOR EXPRESS MOLLE HOOK &amp; LOOP CUMMERBUND W/ TACTIK BUCKLE 107-4 (SET) - RANGER GREEN</t>
  </si>
  <si>
    <t>ARMOR EXPRESS MOLLE HOOK &amp; LOOP CUMMERBUND W/ TACTIK BUCKLE 107-4 (SET) - TACTICAL GREY</t>
  </si>
  <si>
    <t>ARMOR EXPRESS LASER CUT HOOK &amp; LOOP CUMMERBUND W/ TACTIK BUCKLE 107-4 (SET) - BLACK</t>
  </si>
  <si>
    <t>ARMOR EXPRESS LASER CUT HOOK &amp; LOOP CUMMERBUND W/ TACTIK BUCKLE 107-4 (SET) - COYOTE</t>
  </si>
  <si>
    <t>ARMOR EXPRESS LASER CUT HOOK &amp; LOOP CUMMERBUND W/ TACTIK BUCKLE 107-4 (SET) - LAPD NAVY</t>
  </si>
  <si>
    <t>ARMOR EXPRESS LASER CUT HOOK &amp; LOOP CUMMERBUND W/ TACTIK BUCKLE 107-4 (SET) - OCP</t>
  </si>
  <si>
    <t>ARMOR EXPRESS LASER CUT HOOK &amp; LOOP CUMMERBUND W/ TACTIK BUCKLE 107-4 (SET) - OD GREEN</t>
  </si>
  <si>
    <t>ARMOR EXPRESS LASER CUT HOOK &amp; LOOP CUMMERBUND W/ TACTIK BUCKLE 107-4 (SET) - RANGER GREEN</t>
  </si>
  <si>
    <t>ARMOR EXPRESS LASER CUT HOOK &amp; LOOP CUMMERBUND W/ TACTIK BUCKLE 107-4 (SET) - TACTICAL GREY</t>
  </si>
  <si>
    <t>ARMOR EXPRESS XPANDO MOLLE CUMMERBUND W/ TACTIK BUCKLE 107-5 (SET) - BLACK</t>
  </si>
  <si>
    <t>ARMOR EXPRESS XPANDO MOLLE CUMMERBUND W/ TACTIK BUCKLE 107-5 (SET) - COYOTE</t>
  </si>
  <si>
    <t>ARMOR EXPRESS XPANDO MOLLE CUMMERBUND W/ TACTIK BUCKLE 107-5 (SET) - LAPDY NAVY</t>
  </si>
  <si>
    <t>ARMOR EXPRESS XPANDO MOLLE CUMMERBUND W/ TACTIK BUCKLE 107-5 (SET) - MULTICAM</t>
  </si>
  <si>
    <t>ARMOR EXPRESS XPANDO MOLLE CUMMERBUND W/ TACTIK BUCKLE 107-5 (SET) - OD GREEN</t>
  </si>
  <si>
    <t>ARMOR EXPRESS XPANDO MOLLE CUMMERBUND W/ TACTIK BUCKLE 107-5 (SET) - RANGER GREEN</t>
  </si>
  <si>
    <t>ARMOR EXPRESS XPANDO MOLLE CUMMERBUND W/ TACTIK BUCKLE 107-5 (SET) - TACTICAL GREY</t>
  </si>
  <si>
    <t>ARMOR EXPRESS XPANDO LASER CUT CUMMERBUND W/ TACTIK BUCKLE 107-LC-5 (SET) - BLACK</t>
  </si>
  <si>
    <t>ARMOR EXPRESS XPANDO LASER CUT CUMMERBUND W/ TACTIK BUCKLE 107-LC-5 (SET) - COYOTE</t>
  </si>
  <si>
    <t>ARMOR EXPRESS XPANDO LASER CUT CUMMERBUND W/ TACTIK BUCKLE 107-LC-5 (SET) - LAPD NAVY</t>
  </si>
  <si>
    <t>ARMOR EXPRESS XPANDO LASER CUT CUMMERBUND W/ TACTIK BUCKLE 107-LC-5 (SET) - OCP</t>
  </si>
  <si>
    <t>ARMOR EXPRESS XPANDO LASER CUT CUMMERBUND W/ TACTIK BUCKLE 107-LC-5 (SET) - OD GREEN</t>
  </si>
  <si>
    <t>ARMOR EXPRESS XPANDO LASER CUT CUMMERBUND W/ TACTIK BUCKLE 107-LC-5 (SET) - RANGER GREEN</t>
  </si>
  <si>
    <t>ARMOR EXPRESS XPANDO LASER CUT CUMMERBUND W/ TACTIK BUCKLE 107-LC-5 (SET) - TACTICAL GREY</t>
  </si>
  <si>
    <t>ARMOR EXPRESS CONCEALABLE CARRIER CUMMERBUND - BLACK</t>
  </si>
  <si>
    <t>ARMOR EXPRESS BLOOD TYPE ID TAG</t>
  </si>
  <si>
    <t>ARMOR EXPRESS IFAK POUCH - ATTACHES TO CARRIER SIDE STRAP</t>
  </si>
  <si>
    <t>ARMOR EXPRESS ZIPPERED ENCLOSURE (SET OF 2: ADMIN &amp; KANGAROO POUCH) - FOR HARD CORE H3 - BLACK</t>
  </si>
  <si>
    <t>ARMOR EXPRESS ZIPPERED ENCLOSURE (SET OF 2: ADMIN &amp; KANGAROO POUCH) - FOR HARD CORE H3 - COYOTE</t>
  </si>
  <si>
    <t>ARMOR EXPRESS ZIPPERED ENCLOSURE (SET OF 2: ADMIN &amp; KANGAROO POUCH) - FOR HARD CORE H3 - LAPD</t>
  </si>
  <si>
    <t>ARMOR EXPRESS ZIPPERED ENCLOSURE (SET OF 2: ADMIN &amp; KANGAROO POUCH) - FOR HARD CORE H3 - MULTICAM</t>
  </si>
  <si>
    <t>ARMOR EXPRESS ZIPPERED ENCLOSURE (SET OF 2: ADMIN &amp; KANGAROO POUCH) - FOR HARD CORE H3 - RANGER GREEN</t>
  </si>
  <si>
    <t>ARMOR EXPRESS ZIPPERED ENCLOSURE (SET OF 2: ADMIN &amp; KANGAROO POUCH) - FOR HARD CORE H3 - TACTICAL GREY</t>
  </si>
  <si>
    <t>ARMOR EXPRESS ZIPPERED ENCLOSURE (ADMIN POUCH ONLY) - FOR HARD CORE PT - BLACK</t>
  </si>
  <si>
    <t>ARMOR EXPRESS ZIPPERED ENCLOSURE (ADMIN POUCH ONLY) - FOR HARD CORE PT - COYOTE</t>
  </si>
  <si>
    <t>ARMOR EXPRESS ZIPPERED ENCLOSURE (ADMIN POUCH ONLY) - FOR HARD CORE PT - LAPD</t>
  </si>
  <si>
    <t>ARMOR EXPRESS ZIPPERED ENCLOSURE (ADMIN POUCH ONLY) - FOR HARD CORE PT - MULTICAM</t>
  </si>
  <si>
    <t>ARMOR EXPRESS ZIPPERED ENCLOSURE (ADMIN POUCH ONLY) - FOR HARD CORE PT - RANGER GREEN</t>
  </si>
  <si>
    <t>ARMOR EXPRESS ZIPPERED ENCLOSURE (ADMIN POUCH ONLY) - FOR HARD CORE PT - TACTICAL GREY</t>
  </si>
  <si>
    <t>ARMOR EXPRESS RAVEN 2.0 MULE BACKPACK - BLACK - SIZES XS-SM OR MD-4XL</t>
  </si>
  <si>
    <t>ARMOR EXPRESS RAVEN 2.0 MULE BACKPACK - COYOTE - SIZES XS-SM OR MD-4XL</t>
  </si>
  <si>
    <t>ARMOR EXPRESS RAVEN 2.0 MULE BACKPACK - LAPD - SIZES XS-SM OR MD-4XL</t>
  </si>
  <si>
    <t>ARMOR EXPRESS RAVEN 2.0 MULE BACKPACK - MULTICAM - SIZES XS-SM OR MD-4XL</t>
  </si>
  <si>
    <t>ARMOR EXPRESS RAVEN 2.0 MULE BACKPACK - OD GREEN - SIZES XS-SM OR MD-4XL</t>
  </si>
  <si>
    <t>ARMOR EXPRESS RAVEN 2.0 MULE BACKPACK - RANGER GREEN - SIZES XS-SM OR MD-4XL</t>
  </si>
  <si>
    <t>ARMOR EXPRESS RAVEN 2.0 MULE BACKPACK - TACTICAL GREY - SIZES XS-SM OR MD-4XL</t>
  </si>
  <si>
    <t>ARMOR EXPRESS RAVEN 2.0 REMOVABLE LOOP MOLLE PLATFORM - BLACK - SIZES XS-SM OR MD-4XL</t>
  </si>
  <si>
    <t>ARMOR EXPRESS RAVEN 2.0 REMOVABLE LOOP MOLLE PLATFORM - COYOTE - SIZES XS-SM OR MD-4XL</t>
  </si>
  <si>
    <t>ARMOR EXPRESS RAVEN 2.0 REMOVABLE LOOP MOLLE PLATFORM - LAPD - SIZES XS-SM OR MD-4XL</t>
  </si>
  <si>
    <t>ARMOR EXPRESS RAVEN 2.0 REMOVABLE LOOP MOLLE PLATFORM - MULTICAM - SIZES XS-SM OR MD-4XL</t>
  </si>
  <si>
    <t>ARMOR EXPRESS RAVEN 2.0 REMOVABLE LOOP MOLLE PLATFORM - OD GREEN - SIZES XS-SM OR MD-4XL</t>
  </si>
  <si>
    <t>ARMOR EXPRESS RAVEN 2.0 REMOVABLE LOOP MOLLE PLATFORM - RANGER GREEN - SIZES XS-SM OR MD-4XL</t>
  </si>
  <si>
    <t>ARMOR EXPRESS RAVEN 2.0 REMOVABLE LOOP MOLLE PLATFORM - TACTICAL GREY - SIZES XS-SM OR MD-4XL</t>
  </si>
  <si>
    <t>PTM CORP - TACTICAL ACCESSORIES SLING CATCH (SINGLE) - BLACK</t>
  </si>
  <si>
    <t>ARMOR EXPRESS DRAG STRAP ID TAG - REMOVABLE WRAP ID TAG</t>
  </si>
  <si>
    <t>ARMOR EXPRESS SIDE PLATE POUCH MOLLE - 6X6/6X8 - BLACK</t>
  </si>
  <si>
    <t>ARMOR EXPRESS SIDE PLATE POUCH MOLLE - 6X6/6X8 - COYOTE</t>
  </si>
  <si>
    <t>ARMOR EXPRESS SIDE PLATE POUCH MOLLE - 6X6/6X8 - LAPD</t>
  </si>
  <si>
    <t>ARMOR EXPRESS SIDE PLATE POUCH MOLLE - 6X6/6X8 - MULTICAM</t>
  </si>
  <si>
    <t>ARMOR EXPRESS SIDE PLATE POUCH MOLLE - 6X6/6X8 - OD GREEN</t>
  </si>
  <si>
    <t>ARMOR EXPRESS SIDE PLATE POUCH MOLLE - 6X6/6X8 - RANGER GREEN</t>
  </si>
  <si>
    <t>ARMOR EXPRESS SIDE PLATE POUCH MOLLE - 6X6/6X8 - TAN499</t>
  </si>
  <si>
    <t>ARMOR EXPRESS SIDE PLATE POUCH MOLLE - 6X6/6X8 - TACTICAL GREY</t>
  </si>
  <si>
    <t>ARMOR EXPRESS SIDE PLATE POUCH REFLECTIVE - 6X6/6X8 - BLACK</t>
  </si>
  <si>
    <t>ARMOR EXPRESS SIDE PLATE POUCH REFLECTIVE - 6X6/6X8 - COYOTE</t>
  </si>
  <si>
    <t>ARMOR EXPRESS SIDE PLATE POUCH REFLECTIVE - 6X6/6X8 - LAPD</t>
  </si>
  <si>
    <t>ARMOR EXPRESS SIDE PLATE POUCH REFLECTIVE - 6X6/6X8 - RED</t>
  </si>
  <si>
    <t>ARMOR EXPRESS SRT BELT - PADDED BATTLE BELT - MOLLE  - BLACK</t>
  </si>
  <si>
    <t>ARMOR EXPRESS SRT BELT - PADDED BATTLE BELT - MOLLE  - COYOTE</t>
  </si>
  <si>
    <t>ARMOR EXPRESS SRT BELT - PADDED BATTLE BELT - MOLLE  - LAPD</t>
  </si>
  <si>
    <t>ARMOR EXPRESS SRT BELT - PADDED BATTLE BELT - LASER CUT - BLACK</t>
  </si>
  <si>
    <t>ARMOR EXPRESS SRT BELT - PADDED BATTLE BELT - LASER CUT - COYOTE</t>
  </si>
  <si>
    <t>ARMOR EXPRESS SRT BELT - PADDED BATTLE BELT - LASER CUT - OCP</t>
  </si>
  <si>
    <t>ARMOR EXPRESS SRT BELT - PADDED BATTLE BELT - LASER CUT - OD GREEN</t>
  </si>
  <si>
    <t>ARMOR EXPRESS SRT BELT - PADDED BATTLE BELT - LASER CUT - RANGER GREEN</t>
  </si>
  <si>
    <t>ARMOR EXPRESS SRT BELT - PADDED BATTLE BELT - LASER CUT - TACTICAL GREY</t>
  </si>
  <si>
    <t>ARMOR EXPRESS SRT BELT - PADDED BATTLE BELT - MOLLE  - MULTICAM</t>
  </si>
  <si>
    <t>ARMOR EXPRESS SRT BELT - PADDED BATTLE BELT - MOLLE  - RANGER GREEN</t>
  </si>
  <si>
    <t>ARMOR EXPRESS SRT BELT - PADDED BATTLE BELT - MOLLE  - TAN 499</t>
  </si>
  <si>
    <t>ARMOR EXPRESS SRT BELT - PADDED BATTLE BELT - MOLLE  - TACTICAL GREY</t>
  </si>
  <si>
    <t>ARMOR EXPRESS ID PLACARD - 1X5 - BLACK</t>
  </si>
  <si>
    <t>ARMOR EXPRESS ID PLACARD - 2X4 - BLACK</t>
  </si>
  <si>
    <t>ARMOR EXPRESS ID PLACARD - 3X3 BADGE ATTACHMENT COVER - BLACK</t>
  </si>
  <si>
    <t>ARMOR EXPRESS ID PLACARD - 3X5 - BLACK</t>
  </si>
  <si>
    <t>ARMOR EXPRESS ID PLACARD - 3X10 - BLACK</t>
  </si>
  <si>
    <t>ARMOR EXPRESS ID PLACARD - 4X10 - BLACK</t>
  </si>
  <si>
    <t>ARMOR EXPRESS ID PLACARD - 4X12 - BLACK</t>
  </si>
  <si>
    <t>ARMOR EXPRESS ID PLACARD - ACV CARRIER - SET OF 3 - BLACK</t>
  </si>
  <si>
    <t>ARMOR EXPRESS ID PLACARD - AETOS CARRIER - SET OF 2 - BLACK - SIZE XS-SM</t>
  </si>
  <si>
    <t>ARMOR EXPRESS ID PLACARD - AETOS CARRIER - SET OF 2 - BLACK - SIZE MD-4X</t>
  </si>
  <si>
    <t>ARMOR EXPRESS ID PLACARD - ASR FACTION - SET OF 2 - BLACK</t>
  </si>
  <si>
    <t>ARMOR EXPRESS ID PLACARD - CONCEALABLE CARRIER - SET OF 2 - BLACK</t>
  </si>
  <si>
    <t>ARMOR EXPRESS ID PLACARD - HARD CORE FE CARRIER - SET OF 2 - BLACK</t>
  </si>
  <si>
    <t>ARMOR EXPRESS ID PLACARD - HARD CORE H3 CARRIER - MOLLE - SET OF 2 - BLACK - FRONT WIDTH 16"-19"</t>
  </si>
  <si>
    <t>ARMOR EXPRESS ID PLACARD - HARD CORE H3 CARRIER - MOLLE -  SET OF 2 - BROWN - FRONT WIDTH 16"-19"</t>
  </si>
  <si>
    <t>ARMOR EXPRESS ID PLACARD - HARD CORE PT CARRIER - SET OF 2 - BLACK - FRONT WIDTH 16"-19"</t>
  </si>
  <si>
    <t>ARMOR EXPRESS ID PLACARD - LIGHTHAWK XT 3.0 MOLLE CARRIER - SET OF 2 - BLACK - SIZE XS-SM</t>
  </si>
  <si>
    <t>ARMOR EXPRESS ID PLACARD - OCS CARRIER - SET OF 2 - BLACK</t>
  </si>
  <si>
    <t>ARMOR EXPRESS ID PLACARD - RAVEN 2.0 CARRIER - SET OF 2 - BLACK - SIZE XS-SM</t>
  </si>
  <si>
    <t>ARMOR EXPRESS ID PLACARD - RAW MATERIAL (ONE 4X12 PIECE OF MATERIAL AND ONE 4X12 PIECE OF HOOK) - BLACK</t>
  </si>
  <si>
    <t>ARMOR EXPRESS ID PLACARD - RESPONDER 2.0 - SET OF 2 - BLACK - SIZE LG (MD, LG, XL)</t>
  </si>
  <si>
    <t>ARMOR EXPRESS ID PLACARD - RESPONDER 2.0 - SET OF 2 - BLACK - SIZE 3X (2X, 3X, 4X)</t>
  </si>
  <si>
    <t>ARMOR EXPRESS ID PLACARD - TEX10 K9 CARRIER - SET OF 2 - BLACK - SIZE XS</t>
  </si>
  <si>
    <t>ARMOR EXPRESS ID PLACARD - TRAVERSE CARRIER - SET OF 3 - BLACK - FRONT WIDTH 16"-19"</t>
  </si>
  <si>
    <t>ARMOR EXPRESS ID PLACARD - TRAVERSE DRESS VEST CARRIER - SET OF 2 - BLACK - FRONT WIDTH 16"-19"</t>
  </si>
  <si>
    <t>ARMOR EXPRESS ID PLACARD - HARD CORE H3 CARRIER - LC - SET OF 2 - BLACK - FRONT WIDTH 16"-19"</t>
  </si>
  <si>
    <t>ARMOR EXPRESS ID PLACARD - HARD CORE H3 CARRIER - LC - SET OF 2 - BLACK - FRONT WIDTH 20"-35"</t>
  </si>
  <si>
    <t>ARMOR EXPRESS ID PLACARD - HARD CORE H3 CARRIER - MOLLE -  SET OF 2 - BLACK - FRONT WIDTH 20"-35"</t>
  </si>
  <si>
    <t>ARMOR EXPRESS ID PLACARD - HARD CORE H3 CARRIER - MOLLE - SET OF 2 - BROWN - FRONT WIDTH 20"-35"</t>
  </si>
  <si>
    <t>ARMOR EXPRESS ID PLACARD - HARD CORE PT CARRIER - SET OF 2 - BLACK - FRONT WIDTH 20"-35"</t>
  </si>
  <si>
    <t>ARMOR EXPRESS ID PLACARD - LIGHTHAWK XT 3.0 LC CARRIER - SET OF 2 - BLACK - SIZE XS-SM</t>
  </si>
  <si>
    <t>ARMOR EXPRESS ID PLACARD - LIGHTHAWK XT 3.0 LC CARRIER - SET OF 2 - BLACK - SIZE MD-4X</t>
  </si>
  <si>
    <t>ARMOR EXPRESS ID PLACARD - LIGHTHAWK XT 3.0 MOLLE CARRIER - SET OF 2 - BLACK - SIZE MD-4X</t>
  </si>
  <si>
    <t>ARMOR EXPRESS ID PLACARD - RAVEN 2.0 CARRIER - SET OF 2 - BLACK - SIZE MD-4X</t>
  </si>
  <si>
    <t>ARMOR EXPRESS ID PLACARD - TEX10 K9 CARRIER - SET OF 3 - BLACK - SIZE LG-4X</t>
  </si>
  <si>
    <t>ARMOR EXPRESS ID PLACARD - TEX10 K9 CARRIER - SET OF 3- BLACK - SIZE MD</t>
  </si>
  <si>
    <t>ARMOR EXPRESS ID PLACARD - TEX10 K9 CARRIER - SET OF 3 - BLACK - SIZE SM</t>
  </si>
  <si>
    <t>ARMOR EXPRESS ID PLACARD - TRAVERSE DRESS VEST CARRIER - SET OF 2 - BLACK - FRONT WIDTH 20"-35"</t>
  </si>
  <si>
    <t>ARMOR EXPRESS ID PLACARD - TRAVERSE CARRIER - SET OF 3 - BLACK - FRONT WIDTH 20"-35"</t>
  </si>
  <si>
    <t>ARMOR EXPRESS ID PLACARD - 1X5 - BROWN</t>
  </si>
  <si>
    <t>ARMOR EXPRESS ID PLACARD - 2X4 - BROWN</t>
  </si>
  <si>
    <t>ARMOR EXPRESS ID PLACARD - 3X3 BADGE ATTACHMENT COVER - BROWN</t>
  </si>
  <si>
    <t>ARMOR EXPRESS ID PLACARD - 3X5 - BROWN</t>
  </si>
  <si>
    <t>ARMOR EXPRESS ID PLACARD - 3X10 - BROWN</t>
  </si>
  <si>
    <t>ARMOR EXPRESS ID PLACARD - 4X10 - BROWN</t>
  </si>
  <si>
    <t>ARMOR EXPRESS ID PLACARD - 4X12 - BROWN</t>
  </si>
  <si>
    <t>ARMOR EXPRESS ID PLACARD - RAW MATERIAL (ONE 4X12 PIECE OF MATERIAL AND ONE 4X12 PIECE OF HOOK) - BROWN</t>
  </si>
  <si>
    <t>ARMOR EXPRESS ID PLACARD - TRAVERSE CARRIER - SET OF 3 - BROWN - FRONT WIDTH 16"-19"</t>
  </si>
  <si>
    <t>ARMOR EXPRESS ID PLACARD - TRAVERSE DRESS VEST CARRIER - SET OF 2 - BROWN - FRONT WIDTH 16"-19"</t>
  </si>
  <si>
    <t>ARMOR EXPRESS ID PLACARD - TRAVERSE DRESS VEST CARRIER - SET OF 2 - BROWN - FRONT WIDTH 20"-35"</t>
  </si>
  <si>
    <t>ARMOR EXPRESS ID PLACARD - TRAVERSE CARRIER - SET OF 3 - BROWN - FRONT WIDTH 20"-35"</t>
  </si>
  <si>
    <t>ARMOR EXPRESS ID PLACARD - 1X5 - COYOTE</t>
  </si>
  <si>
    <t>ARMOR EXPRESS ID PLACARD - 2X4 - COYOTE</t>
  </si>
  <si>
    <t>ARMOR EXPRESS ID PLACARD - 3X3 BADGE ATTACHMENT COVER - COYOTE</t>
  </si>
  <si>
    <t>ARMOR EXPRESS ID PLACARD - 3X5 - COYOTE</t>
  </si>
  <si>
    <t>ARMOR EXPRESS ID PLACARD - 3X10 - COYOTE</t>
  </si>
  <si>
    <t>ARMOR EXPRESS ID PLACARD - 4X10 - COYOTE</t>
  </si>
  <si>
    <t>ARMOR EXPRESS ID PLACARD - 4X12 - COYOTE</t>
  </si>
  <si>
    <t>ARMOR EXPRESS ID PLACARD - ACV CARRIER - SET OF 3 - COYOTE</t>
  </si>
  <si>
    <t>ARMOR EXPRESS ID PLACARD - AETOS CARRIER - SET OF 2 - COYOTE - SIZE XS-4X</t>
  </si>
  <si>
    <t>ARMOR EXPRESS ID PLACARD - ASR FACTION - SET OF 2 - COYOTE</t>
  </si>
  <si>
    <t>ARMOR EXPRESS ID PLACARD - HARD CORE FE CARRIER - SET OF 2 - COYOTE</t>
  </si>
  <si>
    <t>ARMOR EXPRESS ID PLACARD - HARD CORE H3 CARRIER - MOLLE - SET OF 2 - COYOTE - FRONT WIDTH 16"-19"</t>
  </si>
  <si>
    <t>ARMOR EXPRESS ID PLACARD - HARD CORE PT CARRIER - SET OF 2 - COYOTE - FRONT WIDTH 16"-19"</t>
  </si>
  <si>
    <t>ARMOR EXPRESS ID PLACARD - LIGHTHAWK XT 3.0 MOLLE CARRIER - SET OF 2 - COYOTE - SIZE XS-SM</t>
  </si>
  <si>
    <t>ARMOR EXPRESS ID PLACARD - OCS CARRIER - SET OF 2 - COYOTE</t>
  </si>
  <si>
    <t>ARMOR EXPRESS ID PLACARD - RAVEN 2.0 CARRIER - SET OF 2 - COYOTE - SIZE XS-SM</t>
  </si>
  <si>
    <t>ARMOR EXPRESS ID PLACARD - RAW MATERIAL (ONE 4X12 PIECE OF MATERIAL AND ONE 4X12 PIECE OF HOOK) - COYOTE</t>
  </si>
  <si>
    <t>ARMOR EXPRESS ID PLACARD - RESPONDER 2.0 - SET OF 2 - COYOTE - SIZE LG (MD, LG, XL)</t>
  </si>
  <si>
    <t>ARMOR EXPRESS ID PLACARD - RESPONDER 2.0 - SET OF 2 - COYOTE - SIZE 3X (2X, 3X, 4X)</t>
  </si>
  <si>
    <t>ARMOR EXPRESS ID PLACARD - TEX10 K9 CARRIER - SET OF 2 - COYOTE - SIZE XS</t>
  </si>
  <si>
    <t>ARMOR EXPRESS ID PLACARD - TRAVERSE CARRIER - SET OF 3 - COYOTE - FRONT WIDTH 16"-19"</t>
  </si>
  <si>
    <t>ARMOR EXPRESS ID PLACARD - HARD CORE H3 CARRIER - LC - SET OF 2 - COYOTE - FRONT WIDTH 16"-19"</t>
  </si>
  <si>
    <t>ARMOR EXPRESS ID PLACARD - HARD CORE H3 CARRIER - LC - SET OF 2 - COYOTE - FRONT WIDTH 20"-35"</t>
  </si>
  <si>
    <t>ARMOR EXPRESS ID PLACARD - HARD CORE H3 CARRIER - MOLLE -  SET OF 2 - COYOTE - FRONT WIDTH 20"-35"</t>
  </si>
  <si>
    <t>ARMOR EXPRESS ID PLACARD - HARD CORE PT CARRIER - SET OF 2 - COYOTE - FRONT WIDTH 20"-35"</t>
  </si>
  <si>
    <t>ARMOR EXPRESS ID PLACARD - LIGHTHAWK XT 3.0 LC CARRIER - SET OF 2 - COYOTE - SIZE XS-SM</t>
  </si>
  <si>
    <t>ARMOR EXPRESS ID PLACARD - LIGHTHAWK XT 3.0 LC CARRIER - SET OF 2 - COYOTE - SIZE MD-4X</t>
  </si>
  <si>
    <t>ARMOR EXPRESS ID PLACARD - LIGHTHAWK XT 3.0 MOLLE CARRIER - SET OF 2 - COYOTE - SIZE MD-4X</t>
  </si>
  <si>
    <t>ARMOR EXPRESS ID PLACARD - RAVEN 2.0 CARRIER - SET OF 2 - COYOTE - SIZE MD-4X</t>
  </si>
  <si>
    <t>ARMOR EXPRESS ID PLACARD - TEX10 K9 CARRIER - SET OF 3 - COYOTE - SIZE LG-4X</t>
  </si>
  <si>
    <t>ARMOR EXPRESS ID PLACARD - TEX10 K9 CARRIER - SET OF 3 - COYOTE - SIZE MD</t>
  </si>
  <si>
    <t>ARMOR EXPRESS ID PLACARD - TEX10 K9 CARRIER - SET OF 3 - COYOTE - SIZE SM</t>
  </si>
  <si>
    <t>ARMOR EXPRESS ID PLACARD - TRAVERSE CARRIER - SET OF 3 - COYOTE - FRONT WIDTH 20"-35"</t>
  </si>
  <si>
    <t>ARMOR EXPRESS ID PLACARD - 1X5 - LAPD</t>
  </si>
  <si>
    <t>ARMOR EXPRESS ID PLACARD - 2X4 - LAPD</t>
  </si>
  <si>
    <t>ARMOR EXPRESS ID PLACARD - 3X3 BADGE ATTACHMENT COVER - LAPD</t>
  </si>
  <si>
    <t>ARMOR EXPRESS ID PLACARD - 3X5 - LAPD</t>
  </si>
  <si>
    <t>ARMOR EXPRESS ID PLACARD - 3X10 - LAPD</t>
  </si>
  <si>
    <t>ARMOR EXPRESS ID PLACARD - 4X10 - LAPD</t>
  </si>
  <si>
    <t>ARMOR EXPRESS ID PLACARD - 4X12 - LAPD</t>
  </si>
  <si>
    <t>ARMOR EXPRESS ID PLACARD - ACV CARRIER - SET OF 3 - LAPD</t>
  </si>
  <si>
    <t>ARMOR EXPRESS ID PLACARD - ASR FACTION - SET OF 2 - LAPD</t>
  </si>
  <si>
    <t>ARMOR EXPRESS ID PLACARD - HARD CORE FE CARRIER - SET OF 2 - LAPD</t>
  </si>
  <si>
    <t>ARMOR EXPRESS ID PLACARD - HARD CORE H3 CARRIER - MOLLE - SET OF 2 - LAPD - FRONT WIDTH 16"-19"</t>
  </si>
  <si>
    <t>ARMOR EXPRESS ID PLACARD - HARD CORE PT CARRIER - SET OF 2 - LAPD - FRONT WIDTH 16"-19"</t>
  </si>
  <si>
    <t>ARMOR EXPRESS ID PLACARD - LIGHTHAWK XT 3.0 MOLLE CARRIER - SET OF 2 - LAPD - SIZE XS-SM</t>
  </si>
  <si>
    <t>ARMOR EXPRESS ID PLACARD - OCS CARRIER - SET OF 2 - LAPD</t>
  </si>
  <si>
    <t>ARMOR EXPRESS ID PLACARD - RAW MATERIAL (ONE 4X12 PIECE OF MATERIAL AND ONE 4X12 PIECE OF HOOK) - LAPD</t>
  </si>
  <si>
    <t>ARMOR EXPRESS ID PLACARD - TEX10 K9 CARRIER - SET OF 2 - LAPD - SIZE XS</t>
  </si>
  <si>
    <t>ARMOR EXPRESS ID PLACARD - TRAVERSE CARRIER - SET OF 3 - LAPD - FRONT WIDTH 16"-19"</t>
  </si>
  <si>
    <t>ARMOR EXPRESS ID PLACARD - TRAVERSE DRESS VEST CARRIER - SET OF 2 - LAPD - FRONT WIDTH 16"-19"</t>
  </si>
  <si>
    <t>ARMOR EXPRESS ID PLACARD - RAVEN 2.0 CARRIER - SET OF 2 - LAPD NAVY - SIZE XS-SM</t>
  </si>
  <si>
    <t>ARMOR EXPRESS ID PLACARD - RESPONDER 2.0 - SET OF 2 - LAPD - SIZE LG (MD, LG, XL)</t>
  </si>
  <si>
    <t>ARMOR EXPRESS ID PLACARD - RESPONDER 2.0 - SET OF 2 - LAPD - SIZE 3X (2X, 3X, 4X)</t>
  </si>
  <si>
    <t>ARMOR EXPRESS ID PLACARD - HARD CORE H3 CARRIER - MOLLE -  SET OF 2 - LAPD - FRONT WIDTH 20"-35"</t>
  </si>
  <si>
    <t>ARMOR EXPRESS ID PLACARD - HARD CORE PT CARRIER - SET OF 2 - LAPD - FRONT WIDTH 20"-35"</t>
  </si>
  <si>
    <t>ARMOR EXPRESS ID PLACARD - LIGHTHAWK XT 3.0 MOLLE CARRIER - SET OF 2 - LAPD - SIZE MD-4X</t>
  </si>
  <si>
    <t>ARMOR EXPRESS ID PLACARD - RAVEN 2.0 CARRIER - SET OF 2 - LAPD NAVY - SIZE MD-4X</t>
  </si>
  <si>
    <t>ARMOR EXPRESS ID PLACARD - TEX10 K9 CARRIER - SET OF 3 - LAPD - SIZE LG-4X</t>
  </si>
  <si>
    <t>ARMOR EXPRESS ID PLACARD - TEX10 K9 CARRIER - SET OF 3 - LAPD - SIZE MD</t>
  </si>
  <si>
    <t>ARMOR EXPRESS ID PLACARD - TEX10 K9 CARRIER - SET OF 3 - LAPD - SIZE SM</t>
  </si>
  <si>
    <t>ARMOR EXPRESS ID PLACARD - TRAVERSE DRESS VEST CARRIER - SET OF 2 - LAPD - FRONT WIDTH 20"-35"</t>
  </si>
  <si>
    <t>ARMOR EXPRESS ID PLACARD - TRAVERSE CARRIER - SET OF 3 - LAPD - FRONT WIDTH 20"-35"</t>
  </si>
  <si>
    <t>ARMOR EXPRESS ID PLACARD - 1X5 - MULTICAM</t>
  </si>
  <si>
    <t>ARMOR EXPRESS ID PLACARD - 2X4 - MULTICAM</t>
  </si>
  <si>
    <t>ARMOR EXPRESS ID PLACARD - 3X3 BADGE ATTACHMENT COVER - MULTICAM</t>
  </si>
  <si>
    <t>ARMOR EXPRESS ID PLACARD - 3X5 - MULTICAM</t>
  </si>
  <si>
    <t>ARMOR EXPRESS ID PLACARD - 3X10 - MULTICAM</t>
  </si>
  <si>
    <t>ARMOR EXPRESS ID PLACARD - 4X10 - MULTICAM</t>
  </si>
  <si>
    <t>ARMOR EXPRESS ID PLACARD - 4X12 - MULTICAM</t>
  </si>
  <si>
    <t>ARMOR EXPRESS ID PLACARD - ACV CARRIER - SET OF 3 - MULTICAM</t>
  </si>
  <si>
    <t>ARMOR EXPRESS ID PLACARD - AETOS CARRIER - SET OF 2 - MULTICAM - SIZE XS-4X</t>
  </si>
  <si>
    <t>ARMOR EXPRESS ID PLACARD - HARD CORE H3 CARRIER - MOLLE - SET OF 2 - MULTICAM - FRONT WIDTH 16"-19"</t>
  </si>
  <si>
    <t>ARMOR EXPRESS ID PLACARD - HARD CORE PT CARRIER - SET OF 2 - MULTICAM - FRONT WIDTH 16"-19"</t>
  </si>
  <si>
    <t>ARMOR EXPRESS ID PLACARD - LIGHTHAWK XT 3.0 MOLLE CARRIER - SET OF 2 - MULTICAM - SIZE XS-SM</t>
  </si>
  <si>
    <t>ARMOR EXPRESS ID PLACARD - RAVEN 2.0 CARRIER - SET OF 2 - MULTICAM - SIZE XS-SM</t>
  </si>
  <si>
    <t>ARMOR EXPRESS ID PLACARD - RAW MATERIAL (ONE 4X12 PIECE OF MATERIAL AND ONE 4X12 PIECE OF HOOK) - MULTICAM</t>
  </si>
  <si>
    <t>ARMOR EXPRESS ID PLACARD - TEX10 K9 CARRIER - SET OF 2 - MULTICAM - SIZE XS</t>
  </si>
  <si>
    <t>ARMOR EXPRESS ID PLACARD - HARD CORE H3 CARRIER - LC - SET OF 2 - MULTICAM - FRONT WIDTH 16"-19"</t>
  </si>
  <si>
    <t>ARMOR EXPRESS ID PLACARD - HARD CORE H3 CARRIER - LC - SET OF 2 - MULTICAM - FRONT WIDTH 20"-35"</t>
  </si>
  <si>
    <t>ARMOR EXPRESS ID PLACARD - HARD CORE H3 CARRIER - MOLLE -  SET OF 2 - MULTICAM - FRONT WIDTH 20"-35"</t>
  </si>
  <si>
    <t>ARMOR EXPRESS ID PLACARD - HARD CORE PT CARRIER - SET OF 2 - MULTICAM - FRONT WIDTH 20"-35"</t>
  </si>
  <si>
    <t>ARMOR EXPRESS ID PLACARD - LIGHTHAWK XT 3.0 LC CARRIER - SET OF 2 - MULTICAM - SIZE XS-SM</t>
  </si>
  <si>
    <t>ARMOR EXPRESS ID PLACARD - LIGHTHAWK XT 3.0 LC CARRIER - SET OF 2 - MULTICAM - SIZE MD-4X</t>
  </si>
  <si>
    <t>ARMOR EXPRESS ID PLACARD - LIGHTHAWK XT 3.0 MOLLE CARRIER - SET OF 2 - MULTICAM - SIZE MD-4X</t>
  </si>
  <si>
    <t>ARMOR EXPRESS ID PLACARD - RAVEN 2.0 CARRIER - SET OF 2 - MULTICAM - SIZE MD-4X</t>
  </si>
  <si>
    <t>ARMOR EXPRESS ID PLACARD - TEX10 K9 CARRIER - SET OF 3 - MULTICAM - SIZE LG-4X</t>
  </si>
  <si>
    <t>ARMOR EXPRESS ID PLACARD - TEX10 K9 CARRIER - SET OF 3 - MULTICAM - SIZE MD</t>
  </si>
  <si>
    <t>ARMOR EXPRESS ID PLACARD - TEX10 K9 CARRIER - SET OF 3 - MULTICAM - SIZE SM</t>
  </si>
  <si>
    <t>ARMOR EXPRESS ID PLACARD - CONCEALABLE CARRIER - SET OF 2 - NAVY</t>
  </si>
  <si>
    <t>ARMOR EXPRESS ID PLACARD - 1X5 - OD GREEN</t>
  </si>
  <si>
    <t>ARMOR EXPRESS ID PLACARD - 2X4 - OD GREEN</t>
  </si>
  <si>
    <t>ARMOR EXPRESS ID PLACARD - 3X3 BADGE ATTACHMENT COVER - OD GREEN</t>
  </si>
  <si>
    <t>ARMOR EXPRESS ID PLACARD - 3X5 - OD GREEN</t>
  </si>
  <si>
    <t>ARMOR EXPRESS ID PLACARD - 3X10 - OD GREEN</t>
  </si>
  <si>
    <t>ARMOR EXPRESS ID PLACARD - 4X10 - OD GREEN</t>
  </si>
  <si>
    <t>ARMOR EXPRESS ID PLACARD - 4X12 - OD GREEN</t>
  </si>
  <si>
    <t>ARMOR EXPRESS ID PLACARD - ACV CARRIER - SET OF 3 - OD GREEN</t>
  </si>
  <si>
    <t>ARMOR EXPRESS ID PLACARD - AETOS CARRIER - SET OF 2 - OD GREEN - SIZE XS-4X</t>
  </si>
  <si>
    <t>ARMOR EXPRESS ID PLACARD - HARD CORE FE CARRIER - SET OF 2 - OD GREEN</t>
  </si>
  <si>
    <t>ARMOR EXPRESS ID PLACARD - HARD CORE H3 CARRIER - MOLLE - SET OF 2 - OD GREEN - FRONT WIDTH 16"-19"</t>
  </si>
  <si>
    <t>ARMOR EXPRESS ID PLACARD - HARD CORE PT CARRIER - SET OF 2 - OD GREEN - FRONT WIDTH 16"-19"</t>
  </si>
  <si>
    <t>ARMOR EXPRESS ID PLACARD - LIGHTHAWK XT 3.0 MOLLE CARRIER - SET OF 2 - OD GREEN - SIZE XS-SM</t>
  </si>
  <si>
    <t>ARMOR EXPRESS ID PLACARD - OCS CARRIER - SET OF 2 - OD GREEN</t>
  </si>
  <si>
    <t>ARMOR EXPRESS ID PLACARD - RAVEN 2.0 CARRIER - SET OF 2 - OD GREEN - SIZE XS-SM</t>
  </si>
  <si>
    <t>ARMOR EXPRESS ID PLACARD - RAW MATERIAL (ONE 4X12 PIECE OF MATERIAL AND ONE 4X12 PIECE OF HOOK) - OD GREEN</t>
  </si>
  <si>
    <t>ARMOR EXPRESS ID PLACARD - TRAVERSE CARRIER - SET OF 3 - OD GREEN - FRONT WIDTH 16"-19"</t>
  </si>
  <si>
    <t>ARMOR EXPRESS ID PLACARD - TRAVERSE DRESS VEST CARRIER - SET OF 2 - OD GREEN - FRONT WIDTH 16"-19"</t>
  </si>
  <si>
    <t>ARMOR EXPRESS ID PLACARD - HARD CORE H3 CARRIER - LC - SET OF 2 - OD GREEN - FRONT WIDTH 16"-19"</t>
  </si>
  <si>
    <t>ARMOR EXPRESS ID PLACARD - HARD CORE H3 CARRIER - LC - SET OF 2 - OD GREEN - FRONT WIDTH 20"-35"</t>
  </si>
  <si>
    <t>ARMOR EXPRESS ID PLACARD - HARD CORE H3 CARRIER - MOLLE -  SET OF 2 - OD GREEN - FRONT WIDTH 20"-35"</t>
  </si>
  <si>
    <t>ARMOR EXPRESS ID PLACARD - HARD CORE PT CARRIER - SET OF 2 - OD GREEN - FRONT WIDTH 20"-35"</t>
  </si>
  <si>
    <t>ARMOR EXPRESS ID PLACARD - LIGHTHAWK XT 3.0 LC CARRIER - SET OF 2 - OD GREEN - SIZE XS-SM</t>
  </si>
  <si>
    <t>ARMOR EXPRESS ID PLACARD - LIGHTHAWK XT 3.0 LC CARRIER - SET OF 2 - OD GREEN - SIZE MD-4X</t>
  </si>
  <si>
    <t>ARMOR EXPRESS ID PLACARD - LIGHTHAWK XT 3.0 MOLLE CARRIER - SET OF 2 - OD GREEN - SIZE MD-4X</t>
  </si>
  <si>
    <t>ARMOR EXPRESS ID PLACARD - RAVEN 2.0 CARRIER - SET OF 2 - OD GREEN - SIZE MD-4X</t>
  </si>
  <si>
    <t>ARMOR EXPRESS ID PLACARD - TRAVERSE DRESS VEST CARRIER - SET OF 2 - OD GREEN - FRONT WIDTH 20"-35"</t>
  </si>
  <si>
    <t>ARMOR EXPRESS ID PLACARD - TRAVERSE CARRIER - SET OF 3 - OD GREEN - FRONT WIDTH 20"-35"</t>
  </si>
  <si>
    <t>ARMOR EXPRESS ID PLACARD - 1X5 - RANGE RED</t>
  </si>
  <si>
    <t>ARMOR EXPRESS ID PLACARD - 2X4 - RANGE RED</t>
  </si>
  <si>
    <t>ARMOR EXPRESS ID PLACARD - 3X5 - RANGE RED</t>
  </si>
  <si>
    <t>ARMOR EXPRESS ID PLACARD - 3X10 - RANGE RED</t>
  </si>
  <si>
    <t>ARMOR EXPRESS ID PLACARD - 4X10 - RANGE RED</t>
  </si>
  <si>
    <t>ARMOR EXPRESS ID PLACARD - 4X12 - RANGE RED</t>
  </si>
  <si>
    <t>ARMOR EXPRESS ID PLACARD - ASR FACTION - SET OF 2 - RED</t>
  </si>
  <si>
    <t>ARMOR EXPRESS ID PLACARD - HARD CORE FE CARRIER - SET OF 2 - RANGE RED</t>
  </si>
  <si>
    <t>ARMOR EXPRESS ID PLACARD - OCS CARRIER - SET OF 2 - RANGE RED</t>
  </si>
  <si>
    <t>ARMOR EXPRESS ID PLACARD - RESPONDER 2.0 - SET OF 2 - RED - SIZE LG (MD, LG, XL)</t>
  </si>
  <si>
    <t>ARMOR EXPRESS ID PLACARD - RESPONDER 2.0 - SET OF 2 - RED - SIZE 3X (2X, 3X, 4X)</t>
  </si>
  <si>
    <t>ARMOR EXPRESS ID PLACARD - TRAVERSE CARRIER - SET OF 3 - RANGE RED - FRONT WIDTH 16"-19"</t>
  </si>
  <si>
    <t>ARMOR EXPRESS ID PLACARD - TRAVERSE CARRIER - SET OF 3 - RANGE RED - FRONT WIDTH 20"-35"</t>
  </si>
  <si>
    <t>ARMOR EXPRESS ID PLACARD - 1X5 - RANGER GREEN</t>
  </si>
  <si>
    <t>ARMOR EXPRESS ID PLACARD - 2X4 - RANGER GREEN</t>
  </si>
  <si>
    <t>ARMOR EXPRESS ID PLACARD - 3X3 BADGE ATTACHMENT COVER - RANGER GREEN</t>
  </si>
  <si>
    <t>ARMOR EXPRESS ID PLACARD - 3X5 - RANGER GREEN</t>
  </si>
  <si>
    <t>ARMOR EXPRESS ID PLACARD - 3X10 - RANGER GREEN</t>
  </si>
  <si>
    <t>ARMOR EXPRESS ID PLACARD - 4X10 - RANGER GREEN</t>
  </si>
  <si>
    <t>ARMOR EXPRESS ID PLACARD - 4X12 - RANGER GREEN</t>
  </si>
  <si>
    <t>ARMOR EXPRESS ID PLACARD - ACV CARRIER - SET OF 3 - RANGER GREEN</t>
  </si>
  <si>
    <t>ARMOR EXPRESS ID PLACARD - AETOS CARRIER - SET OF 2 - RANGER GREEN - SIZE XS-4X</t>
  </si>
  <si>
    <t>ARMOR EXPRESS ID PLACARD - ASR FACTION - SET OF 2 - RANGER GREEN</t>
  </si>
  <si>
    <t>ARMOR EXPRESS ID PLACARD - HARD CORE FE CARRIER - SET OF 2 - RANGER GREEN</t>
  </si>
  <si>
    <t>ARMOR EXPRESS ID PLACARD - HARD CORE H3 CARRIER - MOLLE - SET OF 2 - RANGER GREEN - FRONT WIDTH 16"-19"</t>
  </si>
  <si>
    <t>ARMOR EXPRESS ID PLACARD - HARD CORE PT CARRIER - SET OF 2 - RANGER GREEN - FRONT WIDTH 16"-19"</t>
  </si>
  <si>
    <t>ARMOR EXPRESS ID PLACARD - LIGHTHAWK XT 3.0 MOLLE CARRIER - SET OF 2 - RANGER GREEN - SIZE XS-SM</t>
  </si>
  <si>
    <t>ARMOR EXPRESS ID PLACARD - OCS CARRIER - SET OF 2 - RANGER GREEN</t>
  </si>
  <si>
    <t>ARMOR EXPRESS ID PLACARD - RAVEN 2.0 CARRIER - SET OF 2 - RANGER GREEN - SIZE XS-SM</t>
  </si>
  <si>
    <t>ARMOR EXPRESS ID PLACARD - RAW MATERIAL (ONE 4X12 PIECE OF MATERIAL AND ONE 4X12 PIECE OF HOOK) - RANGER GREEN</t>
  </si>
  <si>
    <t>ARMOR EXPRESS ID PLACARD - TEX10 K9 CARRIER - SET OF 2 - RANGER GREEN - SIZE XS</t>
  </si>
  <si>
    <t>ARMOR EXPRESS ID PLACARD - TRAVERSE CARRIER - SET OF 3 - RANGER GREEN - FRONT WIDTH 16"-19"</t>
  </si>
  <si>
    <t>ARMOR EXPRESS ID PLACARD - HARD CORE H3 CARRIER - LC - SET OF 2 - RANGER GREEN - FRONT WIDTH 16"-19"</t>
  </si>
  <si>
    <t>ARMOR EXPRESS ID PLACARD - HARD CORE H3 CARRIER - LC - SET OF 2 - RANGER GREEN - FRONT WIDTH 20"-35"</t>
  </si>
  <si>
    <t>ARMOR EXPRESS ID PLACARD - HARD CORE H3 CARRIER - MOLLE -  SET OF 2 - RANGER GREEN - FRONT WIDTH 20"-35"</t>
  </si>
  <si>
    <t>ARMOR EXPRESS ID PLACARD - HARD CORE PT CARRIER - SET OF 2 - RANGER GREEN - FRONT WIDTH 20"-35"</t>
  </si>
  <si>
    <t>ARMOR EXPRESS ID PLACARD - LIGHTHAWK XT 3.0 LC CARRIER - SET OF 2 - RANGER GREEN - SIZE XS-SM</t>
  </si>
  <si>
    <t>ARMOR EXPRESS ID PLACARD - LIGHTHAWK XT 3.0 LC CARRIER - SET OF 2 - RANGER GREEN - SIZE MD-4X</t>
  </si>
  <si>
    <t>ARMOR EXPRESS ID PLACARD - LIGHTHAWK XT 3.0 MOLLE CARRIER - SET OF 2 - RANGER GREEN - SIZE MD-4X</t>
  </si>
  <si>
    <t>ARMOR EXPRESS ID PLACARD - RAVEN 2.0 CARRIER - SET OF 2 - RANGER GREEN - SIZE MD-4X</t>
  </si>
  <si>
    <t>ARMOR EXPRESS ID PLACARD - TEX10 K9 CARRIER - SET OF 3 - RANGER GREEN - SIZE LG-4X</t>
  </si>
  <si>
    <t>ARMOR EXPRESS ID PLACARD - TEX10 K9 CARRIER - SET OF 3 - RANGER GREEN - SIZE MD</t>
  </si>
  <si>
    <t>ARMOR EXPRESS ID PLACARD - TEX10 K9 CARRIER - SET OF 3 - RANGER GREEN - SIZE SM</t>
  </si>
  <si>
    <t>ARMOR EXPRESS ID PLACARD - TRAVERSE CARRIER - SET OF 3 - RANGER GREEN - FRONT WIDTH 20"-35"</t>
  </si>
  <si>
    <t>ARMOR EXPRESS ID PLACARD - HARD CORE H3 CARRIER - MOLLE -  SET OF 2 - TAN 499 - FRONT WIDTH 20"-35"</t>
  </si>
  <si>
    <t>ARMOR EXPRESS ID PLACARD - HARD CORE PT CARRIER - SET OF 2 - TAN 499 - FRONT WIDTH 20"-35"</t>
  </si>
  <si>
    <t>ARMOR EXPRESS ID PLACARD - TEX10 K9 CARRIER - SET OF 3 - TAN 499 - SIZE LG-4X</t>
  </si>
  <si>
    <t>ARMOR EXPRESS ID PLACARD - TEX10 K9 CARRIER - SET OF 3 - TAN 499 - SIZE MD</t>
  </si>
  <si>
    <t>ARMOR EXPRESS ID PLACARD - TEX10 K9 CARRIER - SET OF 3 - TAN 499 - SIZE SM</t>
  </si>
  <si>
    <t>ARMOR EXPRESS ID PLACARD - TRAVERSE DRESS VEST CARRIER - SET OF 2 - TAN 499 - FRONT WIDTH 20"-35"</t>
  </si>
  <si>
    <t>ARMOR EXPRESS ID PLACARD - TRAVERSE CARRIER - SET OF 3 - TAN 499 - FRONT WIDTH 20"-35"</t>
  </si>
  <si>
    <t>ARMOR EXPRESS ID PLACARD - ACV CARRIER - SET OF 3 - TAN 499</t>
  </si>
  <si>
    <t>ARMOR EXPRESS ID PLACARD - HARD CORE H3 CARRIER - MOLLE - SET OF 2 - TAN 499 - FRONT WIDTH 16"-19"</t>
  </si>
  <si>
    <t>ARMOR EXPRESS ID PLACARD - HARD CORE PT CARRIER - SET OF 2 - TAN 499 - FRONT WIDTH 16"-19"</t>
  </si>
  <si>
    <t>ARMOR EXPRESS ID PLACARD - OCS CARRIER - SET OF 2 - TAN 499</t>
  </si>
  <si>
    <t>ARMOR EXPRESS ID PLACARD - RAW MATERIAL (ONE 4X12 PIECE OF MATERIAL AND ONE 4X12 PIECE OF HOOK) - TAN 499</t>
  </si>
  <si>
    <t>ARMOR EXPRESS ID PLACARD - TEX10 K9 CARRIER - SET OF 2 - TAN 499 - SIZE XS</t>
  </si>
  <si>
    <t>ARMOR EXPRESS ID PLACARD - TRAVERSE CARRIER - SET OF 3 - TAN 499 - FRONT WIDTH 16"-19"</t>
  </si>
  <si>
    <t>ARMOR EXPRESS ID PLACARD - TRAVERSE DRESS VEST CARRIER - SET OF 2 - TAN 499 - FRONT WIDTH 16"-19"</t>
  </si>
  <si>
    <t>ARMOR EXPRESS ID PLACARD - 1X5 - TAN 499</t>
  </si>
  <si>
    <t>ARMOR EXPRESS ID PLACARD - 2X4 - TAN 499</t>
  </si>
  <si>
    <t>ARMOR EXPRESS ID PLACARD - 3X3 BADGE ATTACHMENT COVER - TAN 499</t>
  </si>
  <si>
    <t>ARMOR EXPRESS ID PLACARD - 3X5 - TAN 499</t>
  </si>
  <si>
    <t>ARMOR EXPRESS ID PLACARD - 3X10 - TAN 499</t>
  </si>
  <si>
    <t>ARMOR EXPRESS ID PLACARD - 4X10 - TAN 499</t>
  </si>
  <si>
    <t>ARMOR EXPRESS ID PLACARD - 4X12 - TAN 499</t>
  </si>
  <si>
    <t>ARMOR EXPRESS ID PLACARD - CONCEALABLE CARRIER - SET OF 2 - TAN</t>
  </si>
  <si>
    <t>ARMOR EXPRESS ID PLACARD - 1X5 - TACTICAL GREY</t>
  </si>
  <si>
    <t>ARMOR EXPRESS ID PLACARD - 2X4 - TACTICAL GREY</t>
  </si>
  <si>
    <t>ARMOR EXPRESS ID PLACARD - 3X3 BADGE ATTACHMENT COVER - TACTICAL GREY</t>
  </si>
  <si>
    <t>ARMOR EXPRESS ID PLACARD - 3X5 - TACTICAL GREY</t>
  </si>
  <si>
    <t>ARMOR EXPRESS ID PLACARD - 3X10 - TACTICAL GREY</t>
  </si>
  <si>
    <t>ARMOR EXPRESS ID PLACARD - 4X10 - TACTICAL GREY</t>
  </si>
  <si>
    <t>ARMOR EXPRESS ID PLACARD - 4X12 - TACTICAL GREY</t>
  </si>
  <si>
    <t>ARMOR EXPRESS ID PLACARD - ACV CARRIER - SET OF 3 - TACTICAL GREY</t>
  </si>
  <si>
    <t>ARMOR EXPRESS ID PLACARD - AETOS CARRIER - SET OF 2 - TACTICAL GREY - SIZE XS-4X</t>
  </si>
  <si>
    <t>ARMOR EXPRESS ID PLACARD - HARD CORE H3 CARRIER - MOLLE - SET OF 2 - TACTICAL GREY - FRONT WIDTH 16"-19"</t>
  </si>
  <si>
    <t>ARMOR EXPRESS ID PLACARD - HARD CORE PT CARRIER - SET OF 2 - TACTICAL GREY - FRONT WIDTH 16"-19"</t>
  </si>
  <si>
    <t>ARMOR EXPRESS ID PLACARD - LIGHTHAWK XT 3.0 MOLLE CARRIER - SET OF 2 - TACTICAL GREY - SIZE XS-SM</t>
  </si>
  <si>
    <t>ARMOR EXPRESS ID PLACARD - OCS CARRIER - SET OF 2 - TACTICAL GREY</t>
  </si>
  <si>
    <t>ARMOR EXPRESS ID PLACARD - RAVEN 2.0 CARRIER - SET OF 2 - TACTICAL GREY - SIZE XS-SM</t>
  </si>
  <si>
    <t>ARMOR EXPRESS ID PLACARD - RAW MATERIAL (ONE 4X12 PIECE OF MATERIAL AND ONE 4X12 PIECE OF HOOK) - TACTICAL GREY</t>
  </si>
  <si>
    <t>ARMOR EXPRESS ID PLACARD - TEX10 K9 CARRIER - SET OF 2 - TACTICAL GREY - SIZE XS</t>
  </si>
  <si>
    <t>ARMOR EXPRESS ID PLACARD - TRAVERSE CARRIER - SET OF 3 - TACTICAL GREY - FRONT WIDTH 16"-19"</t>
  </si>
  <si>
    <t>ARMOR EXPRESS ID PLACARD - TRAVERSE DRESS VEST CARRIER - SET OF 2 - TACTICAL GREY - FRONT WIDTH 16"-19"</t>
  </si>
  <si>
    <t>ARMOR EXPRESS ID PLACARD - HARD CORE H3 CARRIER - LC - SET OF 2 - TACTICAL GREY - FRONT WIDTH 16"-19"</t>
  </si>
  <si>
    <t>ARMOR EXPRESS ID PLACARD - HARD CORE H3 CARRIER - LC - SET OF 2 - TACTICAL GREY - FRONT WIDTH 20"-35"</t>
  </si>
  <si>
    <t>ARMOR EXPRESS ID PLACARD - HARD CORE H3 CARRIER - MOLLE - SET OF 2 - TACTICAL GREY - FRONT WIDTH 20"-35"</t>
  </si>
  <si>
    <t>ARMOR EXPRESS ID PLACARD - HARD CORE PT CARRIER - SET OF 2 - TACTICAL GREY - FRONT WIDTH 20"-35"</t>
  </si>
  <si>
    <t>ARMOR EXPRESS ID PLACARD - LIGHTHAWK XT 3.0 LC CARRIER - SET OF 2 - TACTICAL GREY - SIZE XS-SM</t>
  </si>
  <si>
    <t>ARMOR EXPRESS ID PLACARD - LIGHTHAWK XT 3.0 LC CARRIER - SET OF 2 - TACTICAL GREY - SIZE MD-4X</t>
  </si>
  <si>
    <t>ARMOR EXPRESS ID PLACARD - LIGHTHAWK XT 3.0 MOLLE CARRIER - SET OF 2 - TACTICAL GREY - SIZE MD-4X</t>
  </si>
  <si>
    <t>ARMOR EXPRESS ID PLACARD - RAVEN 2.0 CARRIER - SET OF 2 - TACTICAL GREY - SIZE MD-4X</t>
  </si>
  <si>
    <t>ARMOR EXPRESS ID PLACARD - TEX10 K9 CARRIER - SET OF 3 - TACTICAL GREY - SIZE LG-4X</t>
  </si>
  <si>
    <t>ARMOR EXPRESS ID PLACARD - TEX10 K9 CARRIER - SET OF 3 - TACTICAL GREY - SIZE MD</t>
  </si>
  <si>
    <t>ARMOR EXPRESS ID PLACARD - TEX10 K9 CARRIER - SET OF 3- TACTICAL GREY - SIZE SM</t>
  </si>
  <si>
    <t>ARMOR EXPRESS ID PLACARD - TRAVERSE DRESS VEST CARRIER - SET OF 2 - TACTICAL GREY - FRONT WIDTH 20"-35"</t>
  </si>
  <si>
    <t>ARMOR EXPRESS ID PLACARD - TRAVERSE CARRIER - SET OF 3 - TACTICAL GREY - FRONT WIDTH 20"-35"</t>
  </si>
  <si>
    <t>ARMOR EXPRESS ID PLACARD - CONCEALABLE CARRIER - SET OF 2 - WHITE</t>
  </si>
  <si>
    <t>ARMOR EXPRESS ID PLACARD - 519-LC CARRIER - SET OF 2 - BLACK - SIZE XS-SM</t>
  </si>
  <si>
    <t>ARMOR EXPRESS ID PLACARD - 519-LC CARRIER - SET OF 2 - COYOTE - SIZE XS-SM</t>
  </si>
  <si>
    <t>ARMOR EXPRESS ID PLACARD - 519-LC CARRIER - SET OF 2 - LAPD NAVY - SIZE XS-SM</t>
  </si>
  <si>
    <t>ARMOR EXPRESS ID PLACARD - 519-LC CARRIER - SET OF 2 - MULTICAM - SIZE XS-SM</t>
  </si>
  <si>
    <t>ARMOR EXPRESS ID PLACARD - 519-LC CARRIER - SET OF 2 - OD GREEN - SIZE XS-SM</t>
  </si>
  <si>
    <t>ARMOR EXPRESS ID PLACARD - 519-LC CARRIER - SET OF 2 - RANGER GREEN - SIZE XS-SM</t>
  </si>
  <si>
    <t>ARMOR EXPRESS ID PLACARD - 519-LC CARRIER - SET OF 2 - TACTICAL GREY - SIZE XS-SM</t>
  </si>
  <si>
    <t>ARMOR EXPRESS ID PLACARD - 519-LC CARRIER - SET OF 2 - BLACK - SIZE MD-4X</t>
  </si>
  <si>
    <t>ARMOR EXPRESS ID PLACARD - 519-LC CARRIER - SET OF 2 - COYOTE - SIZE MD-4X</t>
  </si>
  <si>
    <t>ARMOR EXPRESS ID PLACARD - 519-LC CARRIER - SET OF 2 - LAPD NAVY - SIZE MD-4X</t>
  </si>
  <si>
    <t>ARMOR EXPRESS ID PLACARD - 519-LC CARRIER - SET OF 2 - MULTICAM - SIZE MD-4X</t>
  </si>
  <si>
    <t>ARMOR EXPRESS ID PLACARD - 519-LC CARRIER - SET OF 2 - OD GREEN - SIZE MD-4X</t>
  </si>
  <si>
    <t>ARMOR EXPRESS ID PLACARD - 519-LC CARRIER - SET OF 2 - RANGER GREEN - SIZE MD-4X</t>
  </si>
  <si>
    <t>ARMOR EXPRESS ID PLACARD - 519-LC CARRIER - SET OF 2 - TACTICAL GREY - SIZE MD-4X</t>
  </si>
  <si>
    <t>ARMOR EXPRESS IFAK-HD POUCH WITH WAIST STRAP - BLACK (ATTACHES TO MOST TACTICAL AND PLATE CARRIERS VIA CUMMERBUND HOOK &amp; LOOP. NOT COMPATIBLE WITH AETOS PC)</t>
  </si>
  <si>
    <t>ARMOR EXPRESS IFAK-HD POUCH WITH WAIST STRAP - COYOTE (ATTACHES TO MOST TACTICAL AND PLATE CARRIERS VIA CUMMERBUND HOOK &amp; LOOP. NOT COMPATIBLE WITH AETOS PC)</t>
  </si>
  <si>
    <t>ARMOR EXPRESS IFAK-HD POUCH WITH WAIST STRAP - LAPD (ATTACHES TO MOST TACTICAL AND PLATE CARRIERS VIA CUMMERBUND HOOK &amp; LOOP. NOT COMPATIBLE WITH AETOS PC)</t>
  </si>
  <si>
    <t>ARMOR EXPRESS IFAK-HD POUCH WITH WAIST STRAP - MULTICAM (ATTACHES TO MOST TACTICAL AND PLATE CARRIERS VIA CUMMERBUND HOOK &amp; LOOP. NOT COMPATIBLE WITH AETOS PC)</t>
  </si>
  <si>
    <t>ARMOR EXPRESS IFAK-HD POUCH WITH WAIST STRAP - OD GREEN (ATTACHES TO MOST TACTICAL AND PLATE CARRIERS VIA CUMMERBUND HOOK &amp; LOOP. NOT COMPATIBLE WITH AETOS PC)</t>
  </si>
  <si>
    <t>ARMOR EXPRESS IFAK-HD POUCH WITH WAIST STRAP - RANGE RED (ATTACHES TO MOST TACTICAL AND PLATE CARRIERS VIA CUMMERBUND HOOK &amp; LOOP. NOT COMPATIBLE WITH AETOS PC)</t>
  </si>
  <si>
    <t>ARMOR EXPRESS IFAK-HD POUCH WITH WAIST STRAP - RANGER GREEN (ATTACHES TO MOST TACTICAL AND PLATE CARRIERS VIA CUMMERBUND HOOK &amp; LOOP. NOT COMPATIBLE WITH AETOS PC)</t>
  </si>
  <si>
    <t>ARMOR EXPRESS IFAK-HD POUCH WITH WAIST STRAP - TACTICAL GREY (ATTACHES TO MOST TACTICAL AND PLATE CARRIERS VIA CUMMERBUND HOOK &amp; LOOP. NOT COMPATIBLE WITH AETOS PC)</t>
  </si>
  <si>
    <t>ARMOR EXPRESS 9" FEMALE CONCEALABLE STRAP SET (8 PC)</t>
  </si>
  <si>
    <t>ARMOR EXPRESS 12" FEMALE CONCEALABLE STRAP SET (8 PC)</t>
  </si>
  <si>
    <t>ARMOR EXPRESS 12" MALE CONCEALABLE STRAP SET (4 PC)</t>
  </si>
  <si>
    <t>ARMOR EXPRESS 15" MALE CONCEALABLE STRAP SET (4 PC)</t>
  </si>
  <si>
    <t>ARMOR EXPRESS PERAFLEX POUCH - DOUBLE PISTOL MAG - BLACK</t>
  </si>
  <si>
    <t>ARMOR EXPRESS PERAFLEX POUCH - DOUBLE PISTOL MAG - RANGER GREEN</t>
  </si>
  <si>
    <t>ARMOR EXPRESS PERAFLEX POUCH - FLASHLIGHT SMALL ADJUSTABLE BUNGEE - BLACK</t>
  </si>
  <si>
    <t>ARMOR EXPRESS PERAFLEX POUCH - FLASHLIGHT SMALL ADJUSTABLE BUNGEE - RANGER GREEN</t>
  </si>
  <si>
    <t>ARMOR EXPRESS PERAFLEX POUCH - HANDCUFF SINGLE - BLACK</t>
  </si>
  <si>
    <t>ARMOR EXPRESS PERAFLEX POUCH - HANDCUFF SINGLE - RANGER GREEN</t>
  </si>
  <si>
    <t>ARMOR EXPRESS PERAFLEX POUCH - IFAK SINGLE - BLACK</t>
  </si>
  <si>
    <t>ARMOR EXPRESS PERAFLEX POUCH - IFAK SINGLE - RANGER GREEN</t>
  </si>
  <si>
    <t>ARMOR EXPRESS PERAFLEX POUCH - M16/M4 DOUBLE MAG - BLACK</t>
  </si>
  <si>
    <t>ARMOR EXPRESS PERAFLEX POUCH - M16/M4 DOUBLE MAG - RANGER GREEN</t>
  </si>
  <si>
    <t>ARMOR EXPRESS PERAFLEX POUCH - M16/M4 SINGLE MAG - BLACK</t>
  </si>
  <si>
    <t>ARMOR EXPRESS PERAFLEX POUCH - M16/M4 SINGLE MAG - RANGER GREEN</t>
  </si>
  <si>
    <t>ARMOR EXPRESS PERAFLEX POUCH - M16/M4 TRIPLE MAG - BLACK</t>
  </si>
  <si>
    <t>ARMOR EXPRESS PERAFLEX POUCH - M16/M4 TRIPLE MAG - RANGER GREEN</t>
  </si>
  <si>
    <t>ARMOR EXPRESS PERAFLEX POUCH - SINGLE PISTOL MAG - BLACK</t>
  </si>
  <si>
    <t>ARMOR EXPRESS PERAFLEX POUCH - SINGLE PISTOL MAG - RANGER GREEN</t>
  </si>
  <si>
    <t>ARMOR EXPRESS AE BASE POUCH - FLASHLIGHT/MULTITOOL SMALL COVERED POUCH  - BLACK</t>
  </si>
  <si>
    <t>ARMOR EXPRESS AE BASE POUCH - FLASHLIGHT/MULTITOOL SMALL COVERED POUCH  - BROWN</t>
  </si>
  <si>
    <t>ARMOR EXPRESS AE BASE POUCH - FLASHLIGHT/MULTITOOL SMALL COVERED POUCH  - COYOTE</t>
  </si>
  <si>
    <t>ARMOR EXPRESS AE BASE POUCH - FLASHLIGHT/MULTITOOL SMALL COVERED POUCH  - LAPD</t>
  </si>
  <si>
    <t>ARMOR EXPRESS AE BASE POUCH - FLASHLIGHT/MULTITOOL SMALL COVERED POUCH  - OD GREEN</t>
  </si>
  <si>
    <t>ARMOR EXPRESS AE BASE POUCH - FLASHLIGHT/MULTITOOL SMALL COVERED POUCH  - RANGE RED</t>
  </si>
  <si>
    <t>ARMOR EXPRESS AE BASE POUCH - FLASHLIGHT/MULTITOOL SMALL COVERED POUCH  - RANGER GREEN</t>
  </si>
  <si>
    <t>ARMOR EXPRESS AE BASE POUCH - FLASHLIGHT/MULTITOOL SMALL COVERED POUCH  - TAN 499</t>
  </si>
  <si>
    <t>ARMOR EXPRESS AE BASE POUCH - FLASHLIGHT/MULTITOOL SMALL COVERED POUCH  - TACTICAL GREY</t>
  </si>
  <si>
    <t>ARMOR EXPRESS AE BASE POUCH - HANDCUFF SINGLE COVERED POUCH - BLACK</t>
  </si>
  <si>
    <t>ARMOR EXPRESS AE BASE POUCH - HANDCUFF SINGLE COVERED POUCH - BROWN</t>
  </si>
  <si>
    <t>ARMOR EXPRESS AE BASE POUCH - HANDCUFF SINGLE COVERED POUCH - COYOTE</t>
  </si>
  <si>
    <t>ARMOR EXPRESS AE BASE POUCH - HANDCUFF SINGLE COVERED POUCH - LAPD</t>
  </si>
  <si>
    <t>ARMOR EXPRESS AE BASE POUCH - HANDCUFF SINGLE COVERED POUCH - OD GREEN</t>
  </si>
  <si>
    <t>ARMOR EXPRESS AE BASE POUCH - HANDCUFF SINGLE COVERED POUCH - RANGE RED</t>
  </si>
  <si>
    <t>ARMOR EXPRESS AE BASE POUCH - HANDCUFF SINGLE COVERED POUCH - RANGER GREEN</t>
  </si>
  <si>
    <t>ARMOR EXPRESS AE BASE POUCH - HANDCUFF SINGLE COVERED POUCH - TAN 499</t>
  </si>
  <si>
    <t>ARMOR EXPRESS AE BASE POUCH - HANDCUFF SINGLE COVERED POUCH - TACTICAL GREY</t>
  </si>
  <si>
    <t>ARMOR EXPRESS AE BASE POUCH - M16/M4 COVERED SINGLE MAG POUCH - BLACK</t>
  </si>
  <si>
    <t>ARMOR EXPRESS AE BASE POUCH - M16/M4 COVERED SINGLE MAG POUCH - BROWN</t>
  </si>
  <si>
    <t>ARMOR EXPRESS AE BASE POUCH - M16/M4 COVERED SINGLE MAG POUCH - COYOTE</t>
  </si>
  <si>
    <t>ARMOR EXPRESS AE BASE POUCH - M16/M4 COVERED SINGLE MAG POUCH - LAPD</t>
  </si>
  <si>
    <t>ARMOR EXPRESS AE BASE POUCH - M16/M4 COVERED SINGLE MAG POUCH - OD GREEN</t>
  </si>
  <si>
    <t>ARMOR EXPRESS AE BASE POUCH - M16/M4 COVERED SINGLE MAG POUCH - RANGE RED</t>
  </si>
  <si>
    <t>ARMOR EXPRESS AE BASE POUCH - M16/M4 COVERED SINGLE MAG POUCH - RANGER GREEN</t>
  </si>
  <si>
    <t>ARMOR EXPRESS AE BASE POUCH - M16/M4 COVERED SINGLE MAG POUCH - TAN 499</t>
  </si>
  <si>
    <t>ARMOR EXPRESS AE BASE POUCH - M16/M4 COVERED SINGLE MAG POUCH - TACTICAL GREY</t>
  </si>
  <si>
    <t>ARMOR EXPRESS AE BASE POUCH - MEDIC/IFAK RIPAWAY POUCH  - BLACK</t>
  </si>
  <si>
    <t>ARMOR EXPRESS AE BASE POUCH - MEDIC/IFAK RIPAWAY POUCH  - BROWN</t>
  </si>
  <si>
    <t>ARMOR EXPRESS AE BASE POUCH - MEDIC/IFAK RIPAWAY POUCH  - COYOTE</t>
  </si>
  <si>
    <t>ARMOR EXPRESS AE BASE POUCH - MEDIC/IFAK RIPAWAY POUCH  - LAPD</t>
  </si>
  <si>
    <t>ARMOR EXPRESS AE BASE POUCH - MEDIC/IFAK RIPAWAY POUCH  - OD GREEN</t>
  </si>
  <si>
    <t>ARMOR EXPRESS AE BASE POUCH - MEDIC/IFAK RIPAWAY POUCH  - RANGE RED</t>
  </si>
  <si>
    <t>ARMOR EXPRESS AE BASE POUCH - MEDIC/IFAK RIPAWAY POUCH  - RANGER GREEN</t>
  </si>
  <si>
    <t>ARMOR EXPRESS AE BASE POUCH - MEDIC/IFAK RIPAWAY POUCH  - TAN 499</t>
  </si>
  <si>
    <t>ARMOR EXPRESS AE BASE POUCH - MEDIC/IFAK RIPAWAY POUCH  - TACTICAL GREY</t>
  </si>
  <si>
    <t>ARMOR EXPRESS AE BASE POUCH - PISTOL COVERED DOUBLE MAG POUCH - BLACK</t>
  </si>
  <si>
    <t>ARMOR EXPRESS AE BASE POUCH - PISTOL COVERED DOUBLE MAG POUCH - BROWN</t>
  </si>
  <si>
    <t>ARMOR EXPRESS AE BASE POUCH - PISTOL COVERED DOUBLE MAG POUCH - COYOTE</t>
  </si>
  <si>
    <t>ARMOR EXPRESS AE BASE POUCH - PISTOL COVERED DOUBLE MAG POUCH - LAPD</t>
  </si>
  <si>
    <t>ARMOR EXPRESS AE BASE POUCH - PISTOL COVERED DOUBLE MAG POUCH - OD GREEN</t>
  </si>
  <si>
    <t>ARMOR EXPRESS AE BASE POUCH - PISTOL COVERED DOUBLE MAG POUCH - RANGE RED</t>
  </si>
  <si>
    <t>ARMOR EXPRESS AE BASE POUCH - PISTOL COVERED DOUBLE MAG POUCH - RANGER GREEN</t>
  </si>
  <si>
    <t>ARMOR EXPRESS AE BASE POUCH - PISTOL COVERED DOUBLE MAG POUCH - TAN 499</t>
  </si>
  <si>
    <t>ARMOR EXPRESS AE BASE POUCH - PISTOL COVERED DOUBLE MAG POUCH - TACTICAL GREY</t>
  </si>
  <si>
    <t>ARMOR EXPRESS AE BASE POUCH - RADIO ADJUSTABLE COVERED POUCH - BLACK</t>
  </si>
  <si>
    <t>ARMOR EXPRESS AE BASE POUCH - RADIO ADJUSTABLE COVERED POUCH - BROWN</t>
  </si>
  <si>
    <t>ARMOR EXPRESS AE BASE POUCH - RADIO ADJUSTABLE COVERED POUCH - COYOTE</t>
  </si>
  <si>
    <t>ARMOR EXPRESS AE BASE POUCH - RADIO ADJUSTABLE COVERED POUCH - LAPD</t>
  </si>
  <si>
    <t>ARMOR EXPRESS AE BASE POUCH - RADIO ADJUSTABLE COVERED POUCH - OD GREEN</t>
  </si>
  <si>
    <t>ARMOR EXPRESS AE BASE POUCH - RADIO ADJUSTABLE COVERED POUCH - RANGE RED</t>
  </si>
  <si>
    <t>ARMOR EXPRESS AE BASE POUCH - RADIO ADJUSTABLE COVERED POUCH - RANGER GREEN</t>
  </si>
  <si>
    <t>ARMOR EXPRESS AE BASE POUCH - RADIO ADJUSTABLE COVERED POUCH - TAN 499</t>
  </si>
  <si>
    <t>ARMOR EXPRESS AE BASE POUCH - RADIO ADJUSTABLE COVERED POUCH - TACTICAL GREY</t>
  </si>
  <si>
    <t>ARMOR EXPRESS AE BASE POUCH - TOURNIQUET SINGLE COVERED POUCH  - BLACK</t>
  </si>
  <si>
    <t>ARMOR EXPRESS AE BASE POUCH - TOURNIQUET SINGLE COVERED POUCH  - BROWN</t>
  </si>
  <si>
    <t>ARMOR EXPRESS AE BASE POUCH - TOURNIQUET SINGLE COVERED POUCH  - COYOTE</t>
  </si>
  <si>
    <t>ARMOR EXPRESS AE BASE POUCH - TOURNIQUET SINGLE COVERED POUCH  - LAPD</t>
  </si>
  <si>
    <t>ARMOR EXPRESS AE BASE POUCH - TOURNIQUET SINGLE COVERED POUCH  - OD GREEN</t>
  </si>
  <si>
    <t>ARMOR EXPRESS AE BASE POUCH - TOURNIQUET SINGLE COVERED POUCH  - RANGE RED</t>
  </si>
  <si>
    <t>ARMOR EXPRESS AE BASE POUCH - TOURNIQUET SINGLE COVERED POUCH  - RANGER GREEN</t>
  </si>
  <si>
    <t>ARMOR EXPRESS AE BASE POUCH - TOURNIQUET SINGLE COVERED POUCH  - TAN 499</t>
  </si>
  <si>
    <t>ARMOR EXPRESS AE BASE POUCH - TOURNIQUET SINGLE COVERED POUCH  - TACTICAL GREY</t>
  </si>
  <si>
    <t>ARMOR EXPRESS UBI BALLISTIC POUCH - BLACK</t>
  </si>
  <si>
    <t>ARMOR EXPRESS UBI BALLISTIC POUCH - COYOTE</t>
  </si>
  <si>
    <t>ARMOR EXPRESS UBI BALLISTIC POUCH - MULTICAM</t>
  </si>
  <si>
    <t>ARMOR EXPRESS UBI BALLISTIC POUCH - OD GREEN</t>
  </si>
  <si>
    <t>ARMOR EXPRESS UBI BALLISTIC POUCH - RANGER GREEN</t>
  </si>
  <si>
    <t>ARMOR EXPRESS UBI BALLISTIC POUCH - TACTICAL GREY</t>
  </si>
  <si>
    <t>ARMOR EXPRESS SRT BELT - PADDED BATTLE BELT + UBI DYNAMIC CUMMERBUND - BALLISTIC INSERTS (SET OF 2) - RAZOR XT LEVEL IIIA - NIJ MODEL#: RZR-XT-IIIA</t>
  </si>
  <si>
    <t>ARMOR EXPRESS SRT BELT - PADDED BATTLE BELT + UBI DYNAMIC CUMMERBUND - BALLISTIC INSERTS (SET OF 2) - RAZOR LEVEL II - NIJ MODEL#: RZRG2-A-II</t>
  </si>
  <si>
    <t>ARMOR EXPRESS SRT BELT - PADDED BATTLE BELT + UBI DYNAMIC CUMMERBUND - BALLISTIC INSERTS (SET OF 2) - RAZOR LEVEL IIIA - NIJ MODEL#: RZRG2-A-IIIA</t>
  </si>
  <si>
    <t>ARMOR EXPRESS SRT BELT - PADDED BATTLE BELT + UBI DYNAMIC CUMMERBUND - BALLISTIC INSERTS (SET OF 2) - VORTEX LEVEL II - NIJ MODEL#: AEXPG2-A-II</t>
  </si>
  <si>
    <t>ARMOR EXPRESS SRT BELT - PADDED BATTLE BELT + UBI DYNAMIC CUMMERBUND - BALLISTIC INSERTS (SET OF 2) - VORTEX LEVEL IIIA - NIJ MODEL#: AEXPG2-A-IIIA</t>
  </si>
  <si>
    <t>ARMOR EXPRESS SRT BELT - PADDED BATTLE BELT + UBI DYNAMIC CUMMERBUND - BALLISTIC INSERTS (SET OF 2) - QUANTUM LEVEL II - NIJ MODEL#: QTM-B-II</t>
  </si>
  <si>
    <t>ARMOR EXPRESS SRT BELT - PADDED BATTLE BELT + UBI DYNAMIC CUMMERBUND - BALLISTIC INSERTS (SET OF 2) - QUANTUM LEVEL IIIA - NIJ MODEL#: QTMG2-A-IIIA</t>
  </si>
  <si>
    <t>ARMOR EXPRESS SRT BELT - PADDED BATTLE BELT + UBI DYNAMIC CUMMERBUND - BALLISTIC INSERTS (SET OF 2) - FMS LEVEL II - NIJ MODEL#: FMS-A-II</t>
  </si>
  <si>
    <t>ARMOR EXPRESS SRT BELT - PADDED BATTLE BELT + UBI DYNAMIC CUMMERBUND - BALLISTIC INSERTS (SET OF 2) - FMS LEVEL IIIA - NIJ MODEL#: FMS-A-IIIA</t>
  </si>
  <si>
    <t>ARMOR EXPRESS SRT BELT - PADDED BATTLE BELT + UBI DYNAMIC CUMMERBUND - BALLISTIC INSERTS (SET OF 2) - GEMINI LEVEL II/2/Spike - NIJ MODEL#: GEM-A-DP22</t>
  </si>
  <si>
    <t>ARMOR EXPRESS SRT BELT - PADDED BATTLE BELT + UBI DYNAMIC CUMMERBUND - BALLISTIC INSERTS (SET OF 2) - GEMINI LEVEL IIA/3/Spike - NIJ MODEL#: GEM-A-DP2A3</t>
  </si>
  <si>
    <t>ARMOR EXPRESS SRT BELT - PADDED BATTLE BELT + UBI DYNAMIC CUMMERBUND - BALLISTIC INSERTS (SET OF 2) - GEMINI LEVEL IIIA/3/Spike - NIJ MODEL#: GEM-C-DP3A3</t>
  </si>
  <si>
    <t>ARMOR EXPRESS SRT BELT - PADDED BATTLE BELT + UBI DYNAMIC CUMMERBUND - BALLISTIC INSERTS (SET OF 2) - TAURUS KDH BS 1/Spike - NIJ MODEL#: KDH-BS1</t>
  </si>
  <si>
    <t>ARMOR EXPRESS SRT BELT - PADDED BATTLE BELT + UBI DYNAMIC CUMMERBUND - BALLISTIC INSERTS (SET OF 2) - TAURUS KDH BS 2/Spike - NIJ MODEL#: KDH-BS2</t>
  </si>
  <si>
    <t>ARMOR EXPRESS SRT BELT - PADDED BATTLE BELT + UBI DYNAMIC CUMMERBUND - BALLISTIC INSERTS (SET OF 2) - TAURUS KDH BS 3/Spike - NIJ MODEL#: KDH-BS3-1</t>
  </si>
  <si>
    <t>ARMOR EXPRESS ASP SHOULDER PAD SYSTEM CARRIER WITH FOAM INSERTS + ASP SHOULDER PAD SYSTEM - BALLISTICS - RAZOR XT LEVEL IIIA - NIJ MODEL#: RZR-XT-IIIA</t>
  </si>
  <si>
    <t>ARMOR EXPRESS ASP SHOULDER PAD SYSTEM CARRIER WITH FOAM INSERTS + ASP SHOULDER PAD SYSTEM - BALLISTICS - RAZOR LEVEL II - NIJ MODEL#: RZRG2-A-II</t>
  </si>
  <si>
    <t>ARMOR EXPRESS ASP SHOULDER PAD SYSTEM CARRIER WITH FOAM INSERTS + ASP SHOULDER PAD SYSTEM - BALLISTICS - RAZOR LEVEL IIIA - NIJ MODEL#: RZRG2-A-IIIA</t>
  </si>
  <si>
    <t>ARMOR EXPRESS ASP SHOULDER PAD SYSTEM CARRIER WITH FOAM INSERTS + ASP SHOULDER PAD SYSTEM - BALLISTICS - VORTEX LEVEL II - NIJ MODEL#: AEXPG2-A-II</t>
  </si>
  <si>
    <t>ARMOR EXPRESS ASP SHOULDER PAD SYSTEM CARRIER WITH FOAM INSERTS + ASP SHOULDER PAD SYSTEM - BALLISTICS - VORTEX LEVEL IIIA - NIJ MODEL#: AEXPG2-A-IIIA</t>
  </si>
  <si>
    <t>ARMOR EXPRESS ASP SHOULDER PAD SYSTEM CARRIER WITH FOAM INSERTS + ASP SHOULDER PAD SYSTEM - BALLISTICS - QUANTUM LEVEL II - NIJ MODEL#: QTM-B-II</t>
  </si>
  <si>
    <t>ARMOR EXPRESS ASP SHOULDER PAD SYSTEM CARRIER WITH FOAM INSERTS + ASP SHOULDER PAD SYSTEM - BALLISTICS - QUANTUM LEVEL IIIA - NIJ MODEL#: QTMG2-A-IIIA</t>
  </si>
  <si>
    <t>ARMOR EXPRESS ASP SHOULDER PAD SYSTEM CARRIER WITH FOAM INSERTS + ASP SHOULDER PAD SYSTEM - BALLISTICS - FMS LEVEL II - NIJ MODEL#: FMS-A-II</t>
  </si>
  <si>
    <t>ARMOR EXPRESS ASP SHOULDER PAD SYSTEM CARRIER WITH FOAM INSERTS + ASP SHOULDER PAD SYSTEM - BALLISTICS - FMS LEVEL IIIA - NIJ MODEL#: FMS-A-IIIA</t>
  </si>
  <si>
    <t>ARMOR EXPRESS ASP SHOULDER PAD SYSTEM CARRIER WITH FOAM INSERTS + ASP SHOULDER PAD SYSTEM - BALLISTICS - GEMINI LEVEL II/2/Spike - NIJ MODEL#: GEM-A-DP22</t>
  </si>
  <si>
    <t>ARMOR EXPRESS ASP SHOULDER PAD SYSTEM CARRIER WITH FOAM INSERTS + ASP SHOULDER PAD SYSTEM - BALLISTICS - GEMINI LEVEL IIA/3/Spike - NIJ MODEL#: GEM-A-DP2A3</t>
  </si>
  <si>
    <t>ARMOR EXPRESS ASP SHOULDER PAD SYSTEM CARRIER WITH FOAM INSERTS + ASP SHOULDER PAD SYSTEM - BALLISTICS - GEMINI LEVEL IIIA/3/Spike - NIJ MODEL#: GEM-C-DP3A3</t>
  </si>
  <si>
    <t>ARMOR EXPRESS ASP SHOULDER PAD SYSTEM CARRIER WITH FOAM INSERTS + ASP SHOULDER PAD SYSTEM - BALLISTICS - TAURUS KDH BS 1/Spike - NIJ MODEL#: KDH-BS1</t>
  </si>
  <si>
    <t>ARMOR EXPRESS ASP SHOULDER PAD SYSTEM CARRIER WITH FOAM INSERTS + ASP SHOULDER PAD SYSTEM - BALLISTICS - TAURUS KDH BS 2/Spike - NIJ MODEL#: KDH-BS2</t>
  </si>
  <si>
    <t>ARMOR EXPRESS ASP SHOULDER PAD SYSTEM CARRIER WITH FOAM INSERTS + ASP SHOULDER PAD SYSTEM - BALLISTICS - TAURUS KDH BS 3/Spike - NIJ MODEL#: KDH-BS3-1</t>
  </si>
  <si>
    <t>ARMOR EXPRESS SLEEVES CARRIER SET + SLEEVES - BALLISTICS - RAZOR XT LEVEL IIIA - NIJ MODEL#: RZR-XT-IIIA</t>
  </si>
  <si>
    <t>ARMOR EXPRESS SLEEVES CARRIER SET + SLEEVES - BALLISTICS - RAZOR LEVEL II - NIJ MODEL#: RZRG2-A-II</t>
  </si>
  <si>
    <t>ARMOR EXPRESS SLEEVES CARRIER SET + SLEEVES - BALLISTICS - RAZOR LEVEL IIIA - NIJ MODEL#: RZRG2-A-IIIA</t>
  </si>
  <si>
    <t>ARMOR EXPRESS SLEEVES CARRIER SET + SLEEVES - BALLISTICS - VORTEX LEVEL II - NIJ MODEL#: AEXPG2-A-II</t>
  </si>
  <si>
    <t>ARMOR EXPRESS SLEEVES CARRIER SET + SLEEVES - BALLISTICS - VORTEX LEVEL IIIA - NIJ MODEL#: AEXPG2-A-IIIA</t>
  </si>
  <si>
    <t>ARMOR EXPRESS SLEEVES CARRIER SET + SLEEVES - BALLISTICS - QUANTUM LEVEL II - NIJ MODEL#: QTM-B-II</t>
  </si>
  <si>
    <t>ARMOR EXPRESS SLEEVES CARRIER SET + SLEEVES - BALLISTICS - QUANTUM LEVEL IIIA - NIJ MODEL#: QTMG2-A-IIIA</t>
  </si>
  <si>
    <t>ARMOR EXPRESS SLEEVES CARRIER SET + SLEEVES - BALLISTICS - FMS LEVEL II - NIJ MODEL#: FMS-A-II</t>
  </si>
  <si>
    <t>ARMOR EXPRESS SLEEVES CARRIER SET + SLEEVES - BALLISTICS - FMS LEVEL IIIA - NIJ MODEL#: FMS-A-IIIA</t>
  </si>
  <si>
    <t>ARMOR EXPRESS SLEEVES CARRIER SET + SLEEVES - BALLISTICS - GEMINI LEVEL II/2/Spike - NIJ MODEL#: GEM-A-DP22</t>
  </si>
  <si>
    <t>ARMOR EXPRESS SLEEVES CARRIER SET + SLEEVES - BALLISTICS - GEMINI LEVEL IIA/3/Spike - NIJ MODEL#: GEM-A-DP2A3</t>
  </si>
  <si>
    <t>ARMOR EXPRESS SLEEVES CARRIER SET + SLEEVES - BALLISTICS - GEMINI LEVEL IIIA/3/Spike - NIJ MODEL#: GEM-C-DP3A3</t>
  </si>
  <si>
    <t>ARMOR EXPRESS SLEEVES CARRIER SET + SLEEVES - BALLISTICS - TAURUS KDH BS 1/Spike - NIJ MODEL#: KDH-BS1</t>
  </si>
  <si>
    <t>ARMOR EXPRESS SLEEVES CARRIER SET + SLEEVES - BALLISTICS - TAURUS KDH BS 2/Spike - NIJ MODEL#: KDH-BS2</t>
  </si>
  <si>
    <t>ARMOR EXPRESS SLEEVES CARRIER SET + SLEEVES - BALLISTICS - TAURUS KDH BS 3/Spike - NIJ MODEL#: KDH-BS3-1</t>
  </si>
  <si>
    <t>ARMOR EXPRESS MAX-SLEEVES CARRIER SET + MAX-SLEEVES - BALLISTICS - RAZOR XT LEVEL IIIA - NIJ MODEL#: RZR-XT-IIIA</t>
  </si>
  <si>
    <t>ARMOR EXPRESS MAX-SLEEVES CARRIER SET + MAX-SLEEVES - BALLISTICS - RAZOR LEVEL II - NIJ MODEL#: RZRG2-A-II</t>
  </si>
  <si>
    <t>ARMOR EXPRESS MAX-SLEEVES CARRIER SET + MAX-SLEEVES - BALLISTICS - RAZOR LEVEL IIIA - NIJ MODEL#: RZRG2-A-IIIA</t>
  </si>
  <si>
    <t>ARMOR EXPRESS MAX-SLEEVES CARRIER SET + MAX-SLEEVES - BALLISTICS - VORTEX LEVEL II - NIJ MODEL#: AEXPG2-A-II</t>
  </si>
  <si>
    <t>ARMOR EXPRESS MAX-SLEEVES CARRIER SET + MAX-SLEEVES - BALLISTICS - VORTEX LEVEL IIIA - NIJ MODEL#: AEXPG2-A-IIIA</t>
  </si>
  <si>
    <t>ARMOR EXPRESS MAX-SLEEVES CARRIER SET + MAX-SLEEVES - BALLISTICS - QUANTUM LEVEL II - NIJ MODEL#: QTM-B-II</t>
  </si>
  <si>
    <t>ARMOR EXPRESS MAX-SLEEVES CARRIER SET + MAX-SLEEVES - BALLISTICS - QUANTUM LEVEL IIIA - NIJ MODEL#: QTMG2-A-IIIA</t>
  </si>
  <si>
    <t>ARMOR EXPRESS MAX-SLEEVES CARRIER SET + MAX-SLEEVES - BALLISTICS - FMS LEVEL II - NIJ MODEL#: FMS-A-II</t>
  </si>
  <si>
    <t>ARMOR EXPRESS MAX-SLEEVES CARRIER SET + MAX-SLEEVES - BALLISTICS - FMS LEVEL IIIA - NIJ MODEL#: FMS-A-IIIA</t>
  </si>
  <si>
    <t>ARMOR EXPRESS MAX-SLEEVES CARRIER SET + MAX-SLEEVES - BALLISTICS - GEMINI LEVEL II/2/Spike - NIJ MODEL#: GEM-A-DP22</t>
  </si>
  <si>
    <t>ARMOR EXPRESS MAX-SLEEVES CARRIER SET + MAX-SLEEVES - BALLISTICS - GEMINI LEVEL IIA/3/Spike - NIJ MODEL#: GEM-A-DP2A3</t>
  </si>
  <si>
    <t>ARMOR EXPRESS MAX-SLEEVES CARRIER SET + MAX-SLEEVES - BALLISTICS - GEMINI LEVEL IIIA/3/Spike - NIJ MODEL#: GEM-C-DP3A3</t>
  </si>
  <si>
    <t>ARMOR EXPRESS MAX-SLEEVES CARRIER SET + MAX-SLEEVES - BALLISTICS - TAURUS KDH BS 1/Spike - NIJ MODEL#: KDH-BS1</t>
  </si>
  <si>
    <t>ARMOR EXPRESS MAX-SLEEVES CARRIER SET + MAX-SLEEVES - BALLISTICS - TAURUS KDH BS 2/Spike - NIJ MODEL#: KDH-BS2</t>
  </si>
  <si>
    <t>ARMOR EXPRESS MAX-SLEEVES CARRIER SET + MAX-SLEEVES - BALLISTICS - TAURUS KDH BS 3/Spike - NIJ MODEL#: KDH-BS3-1</t>
  </si>
  <si>
    <t>ARMOR EXPRESS NEXT GEN 131-1 STRUCTURED DELTOIDS CARRIER + NEXT GEN 131-1 STRUCTURED DELTOIDS - BALLISTICS - RAZOR LEVEL II - NIJ MODEL#: RZRG2-A-II-FEM</t>
  </si>
  <si>
    <t>ARMOR EXPRESS NEXT GEN 131-1 STRUCTURED DELTOIDS CARRIER + NEXT GEN 131-1 STRUCTURED DELTOIDS - BALLISTICS - RAZOR LEVEL IIIA - NIJ MODEL#: RZRG2-A-IIIA-FEM</t>
  </si>
  <si>
    <t>ARMOR EXPRESS NEXT GEN 131-1 STRUCTURED DELTOIDS CARRIER + NEXT GEN 131-1 STRUCTURED DELTOIDS - BALLISTICS - VORTEX LEVEL II - NIJ MODEL#: AEXPG2-A-II-FEM</t>
  </si>
  <si>
    <t>ARMOR EXPRESS NEXT GEN 131-1 STRUCTURED DELTOIDS CARRIER + NEXT GEN 131-1 STRUCTURED DELTOIDS - BALLISTICS - VORTEX LEVEL IIIA - NIJ MODEL#: AEXPG2-A2-IIIA-FEM</t>
  </si>
  <si>
    <t>ARMOR EXPRESS NEXT GEN 131-1 STRUCTURED DELTOIDS CARRIER + NEXT GEN 131-1 STRUCTURED DELTOIDS - BALLISTICS - QUANTUM LEVEL II - NIJ MODEL#: QTMF-B-II</t>
  </si>
  <si>
    <t>ARMOR EXPRESS NEXT GEN 131-1 STRUCTURED DELTOIDS CARRIER + NEXT GEN 131-1 STRUCTURED DELTOIDS - BALLISTICS - QUANTUM LEVEL IIIA - NIJ MODEL#: QTMF-C-IIIA</t>
  </si>
  <si>
    <t>ARMOR EXPRESS NEXT GEN 131-1 STRUCTURED DELTOIDS CARRIER + NEXT GEN 131-1 STRUCTURED DELTOIDS - BALLISTICS - FMS LEVEL II - NIJ MODEL#: FMSF-A-II</t>
  </si>
  <si>
    <t>ARMOR EXPRESS NEXT GEN 131-1 STRUCTURED DELTOIDS CARRIER + NEXT GEN 131-1 STRUCTURED DELTOIDS - BALLISTICS - FMS LEVEL IIIA - NIJ MODEL#: FMSF-A-IIIA</t>
  </si>
  <si>
    <t>ARMOR EXPRESS NEXTGEN 131-1 GROIN PROTECTOR CARRIER + NEXTGEN 131-1 GROIN PROTECTOR - BALLISTICS - RAZOR XT LEVEL IIIA - NIJ MODEL#: RZR-XT-IIIA</t>
  </si>
  <si>
    <t>ARMOR EXPRESS NEXTGEN 131-1 GROIN PROTECTOR CARRIER + NEXTGEN 131-1 GROIN PROTECTOR - BALLISTICS - RAZOR LEVEL II - NIJ MODEL#: RZRG2-A-II</t>
  </si>
  <si>
    <t>ARMOR EXPRESS NEXTGEN 131-1 GROIN PROTECTOR CARRIER + NEXTGEN 131-1 GROIN PROTECTOR - BALLISTICS - RAZOR LEVEL IIIA - NIJ MODEL#: RZRG2-A-IIIA</t>
  </si>
  <si>
    <t>ARMOR EXPRESS NEXTGEN 131-1 GROIN PROTECTOR CARRIER + NEXTGEN 131-1 GROIN PROTECTOR - BALLISTICS - VORTEX LEVEL II - NIJ MODEL#: AEXPG2-A-II</t>
  </si>
  <si>
    <t>ARMOR EXPRESS NEXTGEN 131-1 GROIN PROTECTOR CARRIER + NEXTGEN 131-1 GROIN PROTECTOR - BALLISTICS - VORTEX LEVEL IIIA - NIJ MODEL#: AEXPG2-A-IIIA</t>
  </si>
  <si>
    <t>ARMOR EXPRESS NEXTGEN 131-1 GROIN PROTECTOR CARRIER + NEXTGEN 131-1 GROIN PROTECTOR - BALLISTICS - QUANTUM LEVEL II - NIJ MODEL#: QTM-B-II</t>
  </si>
  <si>
    <t>ARMOR EXPRESS NEXTGEN 131-1 GROIN PROTECTOR CARRIER + NEXTGEN 131-1 GROIN PROTECTOR - BALLISTICS - QUANTUM LEVEL IIIA - NIJ MODEL#: QTMG2-A-IIIA</t>
  </si>
  <si>
    <t>ARMOR EXPRESS NEXTGEN 131-1 GROIN PROTECTOR CARRIER + NEXTGEN 131-1 GROIN PROTECTOR - BALLISTICS - FMS LEVEL II - NIJ MODEL#: FMS-A-II</t>
  </si>
  <si>
    <t>ARMOR EXPRESS NEXTGEN 131-1 GROIN PROTECTOR CARRIER + NEXTGEN 131-1 GROIN PROTECTOR - BALLISTICS - FMS LEVEL IIIA - NIJ MODEL#: FMS-A-IIIA</t>
  </si>
  <si>
    <t>ARMOR EXPRESS NEXTGEN 131-1 GROIN PROTECTOR CARRIER + NEXTGEN 131-1 GROIN PROTECTOR - BALLISTICS - GEMINI LEVEL IIA/3/Spike - NIJ MODEL#: GEM-A-DP2A3</t>
  </si>
  <si>
    <t>ARMOR EXPRESS NEXTGEN 131-1 GROIN PROTECTOR CARRIER + NEXTGEN 131-1 GROIN PROTECTOR - BALLISTICS - GEMINI LEVEL II/2/Spike - NIJ MODEL#: GEM-A-DP22</t>
  </si>
  <si>
    <t>ARMOR EXPRESS NEXTGEN 131-1 GROIN PROTECTOR CARRIER + NEXTGEN 131-1 GROIN PROTECTOR - BALLISTICS - GEMINI LEVEL IIIA/3/Spike - NIJ MODEL#: GEM-C-DP3A3</t>
  </si>
  <si>
    <t>ARMOR EXPRESS NEXTGEN 131-1 GROIN PROTECTOR CARRIER + NEXTGEN 131-1 GROIN PROTECTOR - BALLISTICS - TAURUS KDH BS 1/Spike - NIJ MODEL#: KDH-BS1</t>
  </si>
  <si>
    <t>ARMOR EXPRESS NEXTGEN 131-1 GROIN PROTECTOR CARRIER + NEXTGEN 131-1 GROIN PROTECTOR - BALLISTICS - TAURUS KDH BS 2/Spike - NIJ MODEL#: KDH-BS2</t>
  </si>
  <si>
    <t>ARMOR EXPRESS NEXTGEN 131-1 GROIN PROTECTOR CARRIER + NEXTGEN 131-1 GROIN PROTECTOR - BALLISTICS - TAURUS KDH BS 3/Spike - NIJ MODEL#: KDH-BS3-1</t>
  </si>
  <si>
    <t>ARMOR EXPRESS NEXTGEN 131-1 YOKE ASSEMBLY CARRIER (INCLUDES: YOKE/THROAT/SHOULDER) + NEXTGEN 131-1 YOKE &amp; COLLAR - BALLISTICS (INCLUDES: YOKE/THROAT/SHOULDER) - RAZOR XT LEVEL IIIA - NIJ MODEL#: RZR-XT-IIIA</t>
  </si>
  <si>
    <t>ARMOR EXPRESS NEXTGEN 131-1 YOKE ASSEMBLY CARRIER (INCLUDES: YOKE/THROAT/SHOULDER) + NEXTGEN 131-1 YOKE &amp; COLLAR - BALLISTICS (INCLUDES: YOKE/THROAT/SHOULDER) - RAZOR LEVEL II - NIJ MODEL#: RZRG2-A-II</t>
  </si>
  <si>
    <t>ARMOR EXPRESS NEXTGEN 131-1 YOKE ASSEMBLY CARRIER (INCLUDES: YOKE/THROAT/SHOULDER) + NEXTGEN 131-1 YOKE &amp; COLLAR - BALLISTICS (INCLUDES: YOKE/THROAT/SHOULDER) - RAZOR LEVEL IIIA - NIJ MODEL#: RZRG2-A-IIIA</t>
  </si>
  <si>
    <t>ARMOR EXPRESS NEXTGEN 131-1 YOKE ASSEMBLY CARRIER (INCLUDES: YOKE/THROAT/SHOULDER) + NEXTGEN 131-1 YOKE &amp; COLLAR - BALLISTICS (INCLUDES: YOKE/THROAT/SHOULDER) - VORTEX LEVEL II - NIJ MODEL#: AEXPG2-A-II</t>
  </si>
  <si>
    <t>ARMOR EXPRESS NEXTGEN 131-1 YOKE ASSEMBLY CARRIER (INCLUDES: YOKE/THROAT/SHOULDER) + NEXTGEN 131-1 YOKE &amp; COLLAR - BALLISTICS (INCLUDES: YOKE/THROAT/SHOULDER) - VORTEX LEVEL IIIA - NIJ MODEL#: AEXPG2-A-IIIA</t>
  </si>
  <si>
    <t>ARMOR EXPRESS NEXTGEN 131-1 YOKE ASSEMBLY CARRIER (INCLUDES: YOKE/THROAT/SHOULDER) + NEXTGEN 131-1 YOKE &amp; COLLAR - BALLISTICS (INCLUDES: YOKE/THROAT/SHOULDER) - QUANTUM LEVEL II - NIJ MODEL#: QTM-B-II</t>
  </si>
  <si>
    <t>ARMOR EXPRESS NEXTGEN 131-1 YOKE ASSEMBLY CARRIER (INCLUDES: YOKE/THROAT/SHOULDER) + NEXTGEN 131-1 YOKE &amp; COLLAR - BALLISTICS (INCLUDES: YOKE/THROAT/SHOULDER) - QUANTUM LEVEL IIIA - NIJ MODEL#: QTMG2-A-IIIA</t>
  </si>
  <si>
    <t>ARMOR EXPRESS NEXTGEN 131-1 YOKE ASSEMBLY CARRIER (INCLUDES: YOKE/THROAT/SHOULDER) + NEXTGEN 131-1 YOKE &amp; COLLAR - BALLISTICS (INCLUDES: YOKE/THROAT/SHOULDER) - FMS LEVEL II - NIJ MODEL#: FMS-A-II</t>
  </si>
  <si>
    <t>ARMOR EXPRESS NEXTGEN 131-1 YOKE ASSEMBLY CARRIER (INCLUDES: YOKE/THROAT/SHOULDER) + NEXTGEN 131-1 YOKE &amp; COLLAR - BALLISTICS (INCLUDES: YOKE/THROAT/SHOULDER) - FMS LEVEL IIIA - NIJ MODEL#: FMS-A-IIIA</t>
  </si>
  <si>
    <t>ARMOR EXPRESS NEXTGEN 131-1 YOKE ASSEMBLY CARRIER (INCLUDES: YOKE/THROAT/SHOULDER) + NEXTGEN 131-1 YOKE &amp; COLLAR - BALLISTICS (INCLUDES: YOKE/THROAT/SHOULDER) - GEMINI LEVEL IIA/3/Spike - NIJ MODEL#: GEM-A-DP2A3</t>
  </si>
  <si>
    <t>ARMOR EXPRESS NEXTGEN 131-1 YOKE ASSEMBLY CARRIER (INCLUDES: YOKE/THROAT/SHOULDER) + NEXTGEN 131-1 YOKE &amp; COLLAR - BALLISTICS (INCLUDES: YOKE/THROAT/SHOULDER) - GEMINI LEVEL II/2/Spike - NIJ MODEL#: GEM-A-DP22</t>
  </si>
  <si>
    <t>ARMOR EXPRESS NEXTGEN 131-1 YOKE ASSEMBLY CARRIER (INCLUDES: YOKE/THROAT/SHOULDER) + NEXTGEN 131-1 YOKE &amp; COLLAR - BALLISTICS (INCLUDES: YOKE/THROAT/SHOULDER) - GEMINI LEVEL IIIA/3/Spike - NIJ MODEL#: GEM-C-DP3A3</t>
  </si>
  <si>
    <t>ARMOR EXPRESS NEXTGEN 131-1 YOKE ASSEMBLY CARRIER (INCLUDES: YOKE/THROAT/SHOULDER) + NEXTGEN 131-1 YOKE &amp; COLLAR - BALLISTICS (INCLUDES: YOKE/THROAT/SHOULDER) - TAURUS KDH BS 1/Spike - NIJ MODEL#: KDH-BS1</t>
  </si>
  <si>
    <t>ARMOR EXPRESS NEXTGEN 131-1 YOKE ASSEMBLY CARRIER (INCLUDES: YOKE/THROAT/SHOULDER) + NEXTGEN 131-1 YOKE &amp; COLLAR - BALLISTICS (INCLUDES: YOKE/THROAT/SHOULDER) - TAURUS KDH BS 2/Spike - NIJ MODEL#: KDH-BS2</t>
  </si>
  <si>
    <t>ARMOR EXPRESS NEXTGEN 131-1 YOKE ASSEMBLY CARRIER (INCLUDES: YOKE/THROAT/SHOULDER) + NEXTGEN 131-1 YOKE &amp; COLLAR - BALLISTICS (INCLUDES: YOKE/THROAT/SHOULDER) - TAURUS KDH BS 3/Spike - NIJ MODEL#: KDH-BS3-1</t>
  </si>
  <si>
    <t>ARMOR EXPRESS NEXTGEN 131-1 LOW ABDOMEN PROTECTOR CARRIER + NEXTGEN 131-1 LOW ABDOMEN PROTECTOR - BALLISTICS - RAZOR XT LEVEL IIIA - NIJ MODEL#: RZR-XT-IIIA</t>
  </si>
  <si>
    <t>ARMOR EXPRESS NEXTGEN 131-1 LOW ABDOMEN PROTECTOR CARRIER + NEXTGEN 131-1 LOW ABDOMEN PROTECTOR - BALLISTICS - RAZOR LEVEL II - NIJ MODEL#: RZRG2-A-II</t>
  </si>
  <si>
    <t>ARMOR EXPRESS NEXTGEN 131-1 LOW ABDOMEN PROTECTOR CARRIER + NEXTGEN 131-1 LOW ABDOMEN PROTECTOR - BALLISTICS - RAZOR LEVEL IIIA - NIJ MODEL#: RZRG2-A-IIIA</t>
  </si>
  <si>
    <t>ARMOR EXPRESS NEXTGEN 131-1 LOW ABDOMEN PROTECTOR CARRIER + NEXTGEN 131-1 LOW ABDOMEN PROTECTOR - BALLISTICS - VORTEX LEVEL II - NIJ MODEL#: AEXPG2-A-II</t>
  </si>
  <si>
    <t>ARMOR EXPRESS NEXTGEN 131-1 LOW ABDOMEN PROTECTOR CARRIER + NEXTGEN 131-1 LOW ABDOMEN PROTECTOR - BALLISTICS - VORTEX LEVEL IIIA - NIJ MODEL#: AEXPG2-A-IIIA</t>
  </si>
  <si>
    <t>ARMOR EXPRESS NEXTGEN 131-1 LOW ABDOMEN PROTECTOR CARRIER + NEXTGEN 131-1 LOW ABDOMEN PROTECTOR - BALLISTICS - QUANTUM LEVEL II - NIJ MODEL#: QTM-B-II</t>
  </si>
  <si>
    <t>ARMOR EXPRESS NEXTGEN 131-1 LOW ABDOMEN PROTECTOR CARRIER + NEXTGEN 131-1 LOW ABDOMEN PROTECTOR - BALLISTICS - QUANTUM LEVEL IIIA - NIJ MODEL#: QTMG2-A-IIIA</t>
  </si>
  <si>
    <t>ARMOR EXPRESS NEXTGEN 131-1 LOW ABDOMEN PROTECTOR CARRIER + NEXTGEN 131-1 LOW ABDOMEN PROTECTOR - BALLISTICS - FMS LEVEL II - NIJ MODEL#: FMS-A-II</t>
  </si>
  <si>
    <t>ARMOR EXPRESS NEXTGEN 131-1 LOW ABDOMEN PROTECTOR CARRIER + NEXTGEN 131-1 LOW ABDOMEN PROTECTOR - BALLISTICS - FMS LEVEL IIIA - NIJ MODEL#: FMS-A-IIIA</t>
  </si>
  <si>
    <t>ARMOR EXPRESS NEXTGEN 131-1 LOW ABDOMEN PROTECTOR CARRIER + NEXTGEN 131-1 LOW ABDOMEN PROTECTOR - BALLISTICS - GEMINI LEVEL IIA/3/Spike - NIJ MODEL#: GEM-A-DP2A3</t>
  </si>
  <si>
    <t>ARMOR EXPRESS NEXTGEN 131-1 LOW ABDOMEN PROTECTOR CARRIER + NEXTGEN 131-1 LOW ABDOMEN PROTECTOR - BALLISTICS - GEMINI LEVEL II/2/Spike - NIJ MODEL#: GEM-A-DP22</t>
  </si>
  <si>
    <t>ARMOR EXPRESS NEXTGEN 131-1 LOW ABDOMEN PROTECTOR CARRIER + NEXTGEN 131-1 LOW ABDOMEN PROTECTOR - BALLISTICS - GEMINI LEVEL IIIA/3/Spike - NIJ MODEL#: GEM-C-DP3A3</t>
  </si>
  <si>
    <t>ARMOR EXPRESS NEXTGEN 131-1 LOW ABDOMEN PROTECTOR CARRIER + NEXTGEN 131-1 LOW ABDOMEN PROTECTOR - BALLISTICS - TAURUS KDH BS 1/Spike - NIJ MODEL#: KDH-BS1</t>
  </si>
  <si>
    <t>ARMOR EXPRESS NEXTGEN 131-1 LOW ABDOMEN PROTECTOR CARRIER + NEXTGEN 131-1 LOW ABDOMEN PROTECTOR - BALLISTICS - TAURUS KDH BS 2/Spike - NIJ MODEL#: KDH-BS2</t>
  </si>
  <si>
    <t>ARMOR EXPRESS NEXTGEN 131-1 LOW ABDOMEN PROTECTOR CARRIER + NEXTGEN 131-1 LOW ABDOMEN PROTECTOR - BALLISTICS - TAURUS KDH BS 3/Spike - NIJ MODEL#: KDH-BS3-1</t>
  </si>
  <si>
    <t>ARMOR EXPRESS NEXTGEN 131-1 LOW BACK PROTECTOR CARRIER + NEXTGEN 131-1 LOW BACK PROTECTOR - BALLISTICS - RAZOR XT LEVEL IIIA - NIJ MODEL#: RZR-XT-IIIA</t>
  </si>
  <si>
    <t>ARMOR EXPRESS NEXTGEN 131-1 LOW BACK PROTECTOR CARRIER + NEXTGEN 131-1 LOW BACK PROTECTOR - BALLISTICS - RAZOR LEVEL II - NIJ MODEL#: RZRG2-A-II</t>
  </si>
  <si>
    <t>ARMOR EXPRESS NEXTGEN 131-1 LOW BACK PROTECTOR CARRIER + NEXTGEN 131-1 LOW BACK PROTECTOR - BALLISTICS - RAZOR LEVEL IIIA - NIJ MODEL#: RZRG2-A-IIIA</t>
  </si>
  <si>
    <t>ARMOR EXPRESS NEXTGEN 131-1 LOW BACK PROTECTOR CARRIER + NEXTGEN 131-1 LOW BACK PROTECTOR - BALLISTICS - VORTEX LEVEL II - NIJ MODEL#: AEXPG2-A-II</t>
  </si>
  <si>
    <t>ARMOR EXPRESS NEXTGEN 131-1 LOW BACK PROTECTOR CARRIER + NEXTGEN 131-1 LOW BACK PROTECTOR - BALLISTICS - VORTEX LEVEL IIIA - NIJ MODEL#: AEXPG2-A-IIIA</t>
  </si>
  <si>
    <t>ARMOR EXPRESS NEXTGEN 131-1 LOW BACK PROTECTOR CARRIER + NEXTGEN 131-1 LOW BACK PROTECTOR - BALLISTICS - QUANTUM LEVEL II - NIJ MODEL#: QTM-B-II</t>
  </si>
  <si>
    <t>ARMOR EXPRESS NEXTGEN 131-1 LOW BACK PROTECTOR CARRIER + NEXTGEN 131-1 LOW BACK PROTECTOR - BALLISTICS - QUANTUM LEVEL IIIA - NIJ MODEL#: QTMG2-A-IIIA</t>
  </si>
  <si>
    <t>ARMOR EXPRESS NEXTGEN 131-1 LOW BACK PROTECTOR CARRIER + NEXTGEN 131-1 LOW BACK PROTECTOR - BALLISTICS - FMS LEVEL II - NIJ MODEL#: FMS-A-II</t>
  </si>
  <si>
    <t>ARMOR EXPRESS NEXTGEN 131-1 LOW BACK PROTECTOR CARRIER + NEXTGEN 131-1 LOW BACK PROTECTOR - BALLISTICS - FMS LEVEL IIIA - NIJ MODEL#: FMS-A-IIIA</t>
  </si>
  <si>
    <t>ARMOR EXPRESS NEXTGEN 131-1 LOW BACK PROTECTOR CARRIER + NEXTGEN 131-1 LOW BACK PROTECTOR - BALLISTICS - GEMINI LEVEL IIA/3/Spike - NIJ MODEL#: GEM-A-DP2A3</t>
  </si>
  <si>
    <t>ARMOR EXPRESS NEXTGEN 131-1 LOW BACK PROTECTOR CARRIER + NEXTGEN 131-1 LOW BACK PROTECTOR - BALLISTICS - GEMINI LEVEL II/2/Spike - NIJ MODEL#: GEM-A-DP22</t>
  </si>
  <si>
    <t>ARMOR EXPRESS NEXTGEN 131-1 LOW BACK PROTECTOR CARRIER + NEXTGEN 131-1 LOW BACK PROTECTOR - BALLISTICS - GEMINI LEVEL IIIA/3/Spike - NIJ MODEL#: GEM-C-DP3A3</t>
  </si>
  <si>
    <t>ARMOR EXPRESS NEXTGEN 131-1 LOW BACK PROTECTOR CARRIER + NEXTGEN 131-1 LOW BACK PROTECTOR - BALLISTICS - TAURUS KDH BS 1/Spike - NIJ MODEL#: KDH-BS1</t>
  </si>
  <si>
    <t>ARMOR EXPRESS NEXTGEN 131-1 LOW BACK PROTECTOR CARRIER + NEXTGEN 131-1 LOW BACK PROTECTOR - BALLISTICS - TAURUS KDH BS 2/Spike - NIJ MODEL#: KDH-BS2</t>
  </si>
  <si>
    <t>ARMOR EXPRESS NEXTGEN 131-1 LOW BACK PROTECTOR CARRIER + NEXTGEN 131-1 LOW BACK PROTECTOR - BALLISTICS - TAURUS KDH BS 3/Spike - NIJ MODEL#: KDH-BS3-1</t>
  </si>
  <si>
    <t>ARMOR EXPRESS UBI DYNAMIC CUMMERBUND - BALLISTIC INSERTS (SET OF 2) - RAZOR XT LEVEL IIIA - NIJ MODEL#: RZR-XT-IIIA</t>
  </si>
  <si>
    <t>ARMOR EXPRESS UBI DYNAMIC CUMMERBUND - BALLISTIC INSERTS (SET OF 2) - RAZOR LEVEL II - NIJ MODEL#: RZRG2-A-II</t>
  </si>
  <si>
    <t>ARMOR EXPRESS UBI DYNAMIC CUMMERBUND - BALLISTIC INSERTS (SET OF 2) - RAZOR LEVEL IIIA - NIJ MODEL#: RZRG2-A-IIIA</t>
  </si>
  <si>
    <t>ARMOR EXPRESS UBI DYNAMIC CUMMERBUND - BALLISTIC INSERTS (SET OF 2) - VORTEX LEVEL II - NIJ MODEL#: AEXPG2-A-II</t>
  </si>
  <si>
    <t>ARMOR EXPRESS UBI DYNAMIC CUMMERBUND - BALLISTIC INSERTS (SET OF 2) - VORTEX LEVEL IIIA - NIJ MODEL#: AEXPG2-A-IIIA</t>
  </si>
  <si>
    <t>ARMOR EXPRESS UBI DYNAMIC CUMMERBUND - BALLISTIC INSERTS (SET OF 2) - QUANTUM LEVEL II - NIJ MODEL#: QTM-B-II</t>
  </si>
  <si>
    <t>ARMOR EXPRESS UBI DYNAMIC CUMMERBUND - BALLISTIC INSERTS (SET OF 2) - QUANTUM LEVEL IIIA - NIJ MODEL#: QTMG2-A-IIIA</t>
  </si>
  <si>
    <t>ARMOR EXPRESS UBI DYNAMIC CUMMERBUND - BALLISTIC INSERTS (SET OF 2) - FMS LEVEL II - NIJ MODEL#: FMS-A-II</t>
  </si>
  <si>
    <t>ARMOR EXPRESS UBI DYNAMIC CUMMERBUND - BALLISTIC INSERTS (SET OF 2) - FMS LEVEL IIIA - NIJ MODEL#: FMS-A-IIIA</t>
  </si>
  <si>
    <t>ARMOR EXPRESS UBI DYNAMIC CUMMERBUND - BALLISTIC INSERTS (SET OF 2) - GEMINI LEVEL II/2/Spike - NIJ MODEL#: GEM-A-DP22</t>
  </si>
  <si>
    <t>ARMOR EXPRESS UBI DYNAMIC CUMMERBUND - BALLISTIC INSERTS (SET OF 2) - GEMINI LEVEL IIA/3/Spike - NIJ MODEL#: GEM-A-DP2A3</t>
  </si>
  <si>
    <t>ARMOR EXPRESS UBI DYNAMIC CUMMERBUND - BALLISTIC INSERTS (SET OF 2) - GEMINI LEVEL IIIA/3/Spike - NIJ MODEL#: GEM-C-DP3A3</t>
  </si>
  <si>
    <t>ARMOR EXPRESS UBI DYNAMIC CUMMERBUND - BALLISTIC INSERTS (SET OF 2) - TAURUS KDH BS 1/Spike - NIJ MODEL#: KDH-BS1</t>
  </si>
  <si>
    <t>ARMOR EXPRESS UBI DYNAMIC CUMMERBUND - BALLISTIC INSERTS (SET OF 2) - TAURUS KDH BS 2/Spike - NIJ MODEL#: KDH-BS2</t>
  </si>
  <si>
    <t>ARMOR EXPRESS UBI DYNAMIC CUMMERBUND - BALLISTIC INSERTS (SET OF 2) - TAURUS KDH BS 3/Spike - NIJ MODEL#: KDH-BS3-1</t>
  </si>
  <si>
    <t>ARMOR EXPRESS ACV K-9 - BALLISTICS - RAZOR XT LEVEL IIIA - NIJ MODEL#: RZR-XT-IIIA</t>
  </si>
  <si>
    <t>ARMOR EXPRESS ACV K-9 - BALLISTICS - RAZOR LEVEL II - NIJ MODEL#: RZRG2-A-II</t>
  </si>
  <si>
    <t>ARMOR EXPRESS ACV K-9 - BALLISTICS - RAZOR LEVEL IIIA - NIJ MODEL#: RZRG2-A-IIIA</t>
  </si>
  <si>
    <t>ARMOR EXPRESS ACV K-9 - BALLISTICS - VORTEX LEVEL II - NIJ MODEL#: AEXPG2-A-II</t>
  </si>
  <si>
    <t>ARMOR EXPRESS ACV K-9 - BALLISTICS - VORTEX LEVEL IIIA - NIJ MODEL#: AEXPG2-A-IIIA</t>
  </si>
  <si>
    <t>ARMOR EXPRESS ACV K-9 - BALLISTICS - QUANTUM LEVEL II - NIJ MODEL#: QTM-B-II</t>
  </si>
  <si>
    <t>ARMOR EXPRESS ACV K-9 - BALLISTICS - QUANTUM LEVEL IIIA - NIJ MODEL#: QTMG2-A-IIIA</t>
  </si>
  <si>
    <t>ARMOR EXPRESS ACV K-9 - BALLISTICS - FMS LEVEL II - NIJ MODEL#: FMS-A-II</t>
  </si>
  <si>
    <t>ARMOR EXPRESS ACV K-9 - BALLISTICS - FMS LEVEL IIIA - NIJ MODEL#: FMS-A-IIIA</t>
  </si>
  <si>
    <t>ARMOR EXPRESS ACV K-9 - BALLISTICS - GEMINI LEVEL II/2/Spike - NIJ MODEL#: GEM-A-DP22</t>
  </si>
  <si>
    <t>ARMOR EXPRESS ACV K-9 - BALLISTICS - GEMINI LEVEL IIA/3/Spike - NIJ MODEL#: GEM-A-DP2A3</t>
  </si>
  <si>
    <t>ARMOR EXPRESS ACV K-9 - BALLISTICS - GEMINI LEVEL IIIA/3/Spike - NIJ MODEL#: GEM-C-DP3A3</t>
  </si>
  <si>
    <t>ARMOR EXPRESS ACV K-9 - BALLISTICS - TAURUS KDH BS 1/Spike - NIJ MODEL#: KDH-BS1</t>
  </si>
  <si>
    <t>ARMOR EXPRESS ACV K-9 - BALLISTICS - TAURUS KDH BS 2/Spike - NIJ MODEL#: KDH-BS2</t>
  </si>
  <si>
    <t>ARMOR EXPRESS ACV K-9 - BALLISTICS - TAURUS KDH BS 3/Spike - NIJ MODEL#: KDH-BS3-1</t>
  </si>
  <si>
    <t>ARMOR EXPRESS TEX 10 K-9 - BALLISTICS - RAZOR XT LEVEL IIIA - NIJ MODEL#: RZR-XT-IIIA</t>
  </si>
  <si>
    <t>ARMOR EXPRESS TEX 10 K-9 - BALLISTICS - RAZOR LEVEL II - NIJ MODEL#: RZRG2-A-II</t>
  </si>
  <si>
    <t>ARMOR EXPRESS TEX 10 K-9 - BALLISTICS - RAZOR LEVEL IIIA - NIJ MODEL#: RZRG2-A-IIIA</t>
  </si>
  <si>
    <t>ARMOR EXPRESS TEX 10 K-9 - BALLISTICS - VORTEX LEVEL II - NIJ MODEL#: AEXPG2-A-II</t>
  </si>
  <si>
    <t>ARMOR EXPRESS TEX 10 K-9 - BALLISTICS - VORTEX LEVEL IIIA - NIJ MODEL#: AEXPG2-A-IIIA</t>
  </si>
  <si>
    <t>ARMOR EXPRESS TEX 10 K-9 - BALLISTICS - QUANTUM LEVEL II - NIJ MODEL#: QTM-B-II</t>
  </si>
  <si>
    <t>ARMOR EXPRESS TEX 10 K-9 - BALLISTICS - QUANTUM LEVEL IIIA - NIJ MODEL#: QTMG2-A-IIIA</t>
  </si>
  <si>
    <t>ARMOR EXPRESS TEX 10 K-9 - BALLISTICS - FMS LEVEL II - NIJ MODEL#: FMS-A-II</t>
  </si>
  <si>
    <t>ARMOR EXPRESS TEX 10 K-9 - BALLISTICS - FMS LEVEL IIIA - NIJ MODEL#: FMS-A-IIIA</t>
  </si>
  <si>
    <t>ARMOR EXPRESS TEX 10 K-9 - BALLISTICS - GEMINI LEVEL II/2/Spike - NIJ MODEL#: GEM-A-DP22</t>
  </si>
  <si>
    <t>ARMOR EXPRESS TEX 10 K-9 - BALLISTICS - GEMINI LEVEL IIA/3/Spike - NIJ MODEL#: GEM-A-DP2A3</t>
  </si>
  <si>
    <t>ARMOR EXPRESS TEX 10 K-9 - BALLISTICS - GEMINI LEVEL IIIA/3/Spike - NIJ MODEL#: GEM-C-DP3A3</t>
  </si>
  <si>
    <t>ARMOR EXPRESS TEX 10 K-9 - BALLISTICS - TAURUS KDH BS 1/Spike - NIJ MODEL#: KDH-BS1</t>
  </si>
  <si>
    <t>ARMOR EXPRESS TEX 10 K-9 - BALLISTICS - TAURUS KDH BS 2/Spike - NIJ MODEL#: KDH-BS2</t>
  </si>
  <si>
    <t>ARMOR EXPRESS TEX 10 K-9 - BALLISTICS - TAURUS KDH BS 3/Spike - NIJ MODEL#: KDH-BS3-1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</si>
</sst>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 (Body)"/>
    </font>
    <font>
      <sz val="11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4" borderId="4" xfId="0" applyNumberForma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4" borderId="4" xfId="0" applyNumberFormat="1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14" fillId="0" borderId="3" xfId="0" quotePrefix="1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64" fontId="0" fillId="3" borderId="4" xfId="0" applyNumberForma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164" fontId="0" fillId="5" borderId="3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0" fontId="0" fillId="5" borderId="4" xfId="0" applyNumberForma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 vertical="center"/>
    </xf>
    <xf numFmtId="9" fontId="0" fillId="3" borderId="4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0" fontId="0" fillId="6" borderId="4" xfId="0" applyNumberFormat="1" applyFill="1" applyBorder="1" applyAlignment="1">
      <alignment horizontal="center" vertical="center"/>
    </xf>
    <xf numFmtId="0" fontId="6" fillId="0" borderId="4" xfId="0" applyFont="1" applyBorder="1"/>
    <xf numFmtId="49" fontId="6" fillId="0" borderId="12" xfId="0" applyNumberFormat="1" applyFont="1" applyBorder="1"/>
    <xf numFmtId="0" fontId="6" fillId="0" borderId="5" xfId="0" applyFont="1" applyBorder="1"/>
    <xf numFmtId="0" fontId="16" fillId="0" borderId="17" xfId="0" applyFont="1" applyBorder="1"/>
    <xf numFmtId="0" fontId="16" fillId="0" borderId="18" xfId="0" applyFont="1" applyBorder="1"/>
    <xf numFmtId="0" fontId="16" fillId="0" borderId="4" xfId="0" applyFont="1" applyBorder="1"/>
    <xf numFmtId="49" fontId="16" fillId="0" borderId="14" xfId="0" applyNumberFormat="1" applyFont="1" applyBorder="1"/>
    <xf numFmtId="0" fontId="16" fillId="0" borderId="5" xfId="0" applyFont="1" applyBorder="1"/>
    <xf numFmtId="49" fontId="16" fillId="0" borderId="11" xfId="0" applyNumberFormat="1" applyFont="1" applyBorder="1"/>
    <xf numFmtId="49" fontId="0" fillId="0" borderId="2" xfId="0" applyNumberFormat="1" applyBorder="1"/>
    <xf numFmtId="0" fontId="6" fillId="0" borderId="20" xfId="0" applyFont="1" applyBorder="1"/>
    <xf numFmtId="49" fontId="6" fillId="0" borderId="21" xfId="0" applyNumberFormat="1" applyFont="1" applyBorder="1"/>
    <xf numFmtId="0" fontId="6" fillId="0" borderId="2" xfId="0" applyFont="1" applyBorder="1"/>
    <xf numFmtId="49" fontId="14" fillId="0" borderId="2" xfId="0" applyNumberFormat="1" applyFont="1" applyBorder="1"/>
    <xf numFmtId="0" fontId="19" fillId="0" borderId="0" xfId="0" applyFont="1" applyAlignment="1">
      <alignment vertic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5" borderId="12" xfId="0" applyFont="1" applyFill="1" applyBorder="1" applyAlignment="1" applyProtection="1">
      <alignment wrapText="1"/>
      <protection locked="0"/>
    </xf>
    <xf numFmtId="0" fontId="6" fillId="5" borderId="12" xfId="0" applyFont="1" applyFill="1" applyBorder="1"/>
    <xf numFmtId="0" fontId="6" fillId="5" borderId="14" xfId="0" applyFont="1" applyFill="1" applyBorder="1" applyAlignment="1" applyProtection="1">
      <alignment wrapText="1"/>
      <protection locked="0"/>
    </xf>
    <xf numFmtId="0" fontId="6" fillId="5" borderId="14" xfId="0" applyFont="1" applyFill="1" applyBorder="1"/>
    <xf numFmtId="0" fontId="16" fillId="5" borderId="14" xfId="0" applyFont="1" applyFill="1" applyBorder="1" applyAlignment="1" applyProtection="1">
      <alignment wrapText="1"/>
      <protection locked="0"/>
    </xf>
    <xf numFmtId="0" fontId="16" fillId="5" borderId="14" xfId="0" applyFont="1" applyFill="1" applyBorder="1"/>
    <xf numFmtId="0" fontId="18" fillId="5" borderId="4" xfId="0" applyFont="1" applyFill="1" applyBorder="1" applyAlignment="1" applyProtection="1">
      <alignment wrapText="1"/>
      <protection locked="0"/>
    </xf>
    <xf numFmtId="0" fontId="18" fillId="5" borderId="5" xfId="0" applyFont="1" applyFill="1" applyBorder="1" applyAlignment="1" applyProtection="1">
      <alignment wrapText="1"/>
      <protection locked="0"/>
    </xf>
    <xf numFmtId="49" fontId="6" fillId="5" borderId="14" xfId="0" applyNumberFormat="1" applyFont="1" applyFill="1" applyBorder="1" applyAlignment="1">
      <alignment horizontal="center"/>
    </xf>
    <xf numFmtId="0" fontId="17" fillId="5" borderId="4" xfId="0" applyFont="1" applyFill="1" applyBorder="1" applyAlignment="1" applyProtection="1">
      <alignment wrapText="1"/>
      <protection locked="0"/>
    </xf>
    <xf numFmtId="0" fontId="17" fillId="5" borderId="5" xfId="0" applyFont="1" applyFill="1" applyBorder="1" applyAlignment="1" applyProtection="1">
      <alignment wrapText="1"/>
      <protection locked="0"/>
    </xf>
    <xf numFmtId="0" fontId="6" fillId="5" borderId="11" xfId="0" applyFont="1" applyFill="1" applyBorder="1" applyAlignment="1" applyProtection="1">
      <alignment wrapText="1"/>
      <protection locked="0"/>
    </xf>
    <xf numFmtId="0" fontId="6" fillId="5" borderId="11" xfId="0" applyFont="1" applyFill="1" applyBorder="1"/>
    <xf numFmtId="0" fontId="18" fillId="5" borderId="2" xfId="0" applyFont="1" applyFill="1" applyBorder="1" applyAlignment="1" applyProtection="1">
      <alignment wrapText="1"/>
      <protection locked="0"/>
    </xf>
    <xf numFmtId="0" fontId="18" fillId="5" borderId="2" xfId="0" applyFont="1" applyFill="1" applyBorder="1"/>
    <xf numFmtId="0" fontId="6" fillId="5" borderId="12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49" fontId="6" fillId="5" borderId="11" xfId="0" applyNumberFormat="1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8" fontId="6" fillId="5" borderId="4" xfId="0" applyNumberFormat="1" applyFont="1" applyFill="1" applyBorder="1" applyAlignment="1">
      <alignment horizontal="center"/>
    </xf>
    <xf numFmtId="8" fontId="6" fillId="5" borderId="12" xfId="0" applyNumberFormat="1" applyFont="1" applyFill="1" applyBorder="1" applyAlignment="1">
      <alignment horizontal="center"/>
    </xf>
    <xf numFmtId="9" fontId="6" fillId="5" borderId="13" xfId="0" applyNumberFormat="1" applyFont="1" applyFill="1" applyBorder="1" applyAlignment="1">
      <alignment horizontal="center"/>
    </xf>
    <xf numFmtId="8" fontId="6" fillId="5" borderId="5" xfId="0" applyNumberFormat="1" applyFont="1" applyFill="1" applyBorder="1" applyAlignment="1">
      <alignment horizontal="center"/>
    </xf>
    <xf numFmtId="8" fontId="6" fillId="5" borderId="14" xfId="0" applyNumberFormat="1" applyFont="1" applyFill="1" applyBorder="1" applyAlignment="1">
      <alignment horizontal="center"/>
    </xf>
    <xf numFmtId="9" fontId="6" fillId="5" borderId="12" xfId="0" applyNumberFormat="1" applyFont="1" applyFill="1" applyBorder="1" applyAlignment="1">
      <alignment horizontal="center"/>
    </xf>
    <xf numFmtId="9" fontId="6" fillId="5" borderId="15" xfId="0" applyNumberFormat="1" applyFont="1" applyFill="1" applyBorder="1" applyAlignment="1">
      <alignment horizontal="center"/>
    </xf>
    <xf numFmtId="9" fontId="6" fillId="5" borderId="16" xfId="0" applyNumberFormat="1" applyFont="1" applyFill="1" applyBorder="1" applyAlignment="1">
      <alignment horizontal="center"/>
    </xf>
    <xf numFmtId="8" fontId="6" fillId="5" borderId="20" xfId="0" applyNumberFormat="1" applyFont="1" applyFill="1" applyBorder="1" applyAlignment="1">
      <alignment horizontal="center"/>
    </xf>
    <xf numFmtId="8" fontId="6" fillId="5" borderId="11" xfId="0" applyNumberFormat="1" applyFont="1" applyFill="1" applyBorder="1" applyAlignment="1">
      <alignment horizontal="center"/>
    </xf>
    <xf numFmtId="164" fontId="18" fillId="5" borderId="2" xfId="0" applyNumberFormat="1" applyFont="1" applyFill="1" applyBorder="1" applyAlignment="1">
      <alignment horizontal="center"/>
    </xf>
    <xf numFmtId="164" fontId="15" fillId="5" borderId="2" xfId="0" applyNumberFormat="1" applyFont="1" applyFill="1" applyBorder="1" applyAlignment="1">
      <alignment horizontal="center" vertical="center"/>
    </xf>
    <xf numFmtId="9" fontId="15" fillId="5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0" fontId="0" fillId="5" borderId="4" xfId="0" applyNumberFormat="1" applyFill="1" applyBorder="1" applyAlignment="1">
      <alignment horizontal="left" vertical="center"/>
    </xf>
    <xf numFmtId="0" fontId="16" fillId="7" borderId="5" xfId="0" applyFont="1" applyFill="1" applyBorder="1"/>
    <xf numFmtId="0" fontId="16" fillId="0" borderId="14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0" fillId="0" borderId="2" xfId="0" applyFill="1" applyBorder="1"/>
    <xf numFmtId="0" fontId="6" fillId="0" borderId="14" xfId="0" applyFont="1" applyFill="1" applyBorder="1" applyAlignment="1">
      <alignment horizontal="center"/>
    </xf>
    <xf numFmtId="10" fontId="0" fillId="0" borderId="4" xfId="0" applyNumberForma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10" fontId="0" fillId="3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05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22" customWidth="1"/>
    <col min="7" max="7" width="16.5703125" style="22" customWidth="1"/>
    <col min="8" max="8" width="15.85546875" style="7" customWidth="1"/>
    <col min="9" max="9" width="18" style="7" bestFit="1" customWidth="1"/>
    <col min="10" max="10" width="26.140625" style="7" customWidth="1"/>
    <col min="11" max="12" width="15.5703125" style="7" customWidth="1"/>
    <col min="13" max="13" width="14.140625" style="22" customWidth="1"/>
    <col min="14" max="16384" width="8.5703125" style="7"/>
  </cols>
  <sheetData>
    <row r="1" spans="2:15" ht="30" customHeight="1">
      <c r="C1" s="14" t="s">
        <v>135</v>
      </c>
      <c r="D1" s="9"/>
      <c r="E1" s="9"/>
      <c r="F1" s="19"/>
      <c r="G1" s="19"/>
      <c r="H1" s="9"/>
      <c r="I1" s="9"/>
      <c r="J1" s="9"/>
      <c r="K1" s="9"/>
      <c r="L1" s="9"/>
      <c r="M1" s="19"/>
    </row>
    <row r="2" spans="2:15" ht="30" customHeight="1" thickBot="1">
      <c r="B2" s="8" t="s">
        <v>2986</v>
      </c>
      <c r="C2" s="14"/>
      <c r="D2" s="9"/>
      <c r="E2" s="9"/>
      <c r="F2" s="19"/>
      <c r="G2" s="19"/>
      <c r="H2" s="9"/>
      <c r="I2" s="9"/>
      <c r="J2" s="9"/>
      <c r="K2" s="9"/>
      <c r="L2" s="9"/>
      <c r="M2" s="19"/>
    </row>
    <row r="3" spans="2:15" ht="75" customHeight="1" thickBot="1">
      <c r="B3" s="1" t="s">
        <v>0</v>
      </c>
      <c r="C3" s="1" t="s">
        <v>1</v>
      </c>
      <c r="D3" s="1" t="s">
        <v>2</v>
      </c>
      <c r="E3" s="2" t="s">
        <v>3</v>
      </c>
      <c r="F3" s="2" t="s">
        <v>130</v>
      </c>
      <c r="G3" s="2" t="s">
        <v>98</v>
      </c>
      <c r="H3" s="2" t="s">
        <v>4</v>
      </c>
      <c r="I3" s="2" t="s">
        <v>5</v>
      </c>
      <c r="J3" s="43" t="s">
        <v>119</v>
      </c>
      <c r="K3" s="2" t="s">
        <v>6</v>
      </c>
      <c r="L3" s="2" t="s">
        <v>7</v>
      </c>
      <c r="M3" s="2" t="s">
        <v>8</v>
      </c>
      <c r="N3" s="77" t="s">
        <v>140</v>
      </c>
    </row>
    <row r="4" spans="2:15" ht="45">
      <c r="B4" s="63" t="s">
        <v>1357</v>
      </c>
      <c r="C4" s="79" t="s">
        <v>9</v>
      </c>
      <c r="D4" s="83" t="s">
        <v>1358</v>
      </c>
      <c r="E4" s="84" t="s">
        <v>1359</v>
      </c>
      <c r="F4" s="98" t="s">
        <v>1360</v>
      </c>
      <c r="G4" s="79" t="s">
        <v>11</v>
      </c>
      <c r="H4" s="64" t="s">
        <v>69</v>
      </c>
      <c r="I4" s="79" t="s">
        <v>68</v>
      </c>
      <c r="J4" s="106" t="s">
        <v>1361</v>
      </c>
      <c r="K4" s="105">
        <v>1378</v>
      </c>
      <c r="L4" s="106">
        <v>744.12</v>
      </c>
      <c r="M4" s="107">
        <v>0.46</v>
      </c>
      <c r="N4" s="7" t="s">
        <v>140</v>
      </c>
    </row>
    <row r="5" spans="2:15" ht="45">
      <c r="B5" s="65" t="s">
        <v>1357</v>
      </c>
      <c r="C5" s="78" t="s">
        <v>9</v>
      </c>
      <c r="D5" s="85" t="s">
        <v>1362</v>
      </c>
      <c r="E5" s="86" t="s">
        <v>1363</v>
      </c>
      <c r="F5" s="99" t="s">
        <v>1364</v>
      </c>
      <c r="G5" s="78" t="s">
        <v>11</v>
      </c>
      <c r="H5" s="64" t="s">
        <v>69</v>
      </c>
      <c r="I5" s="78" t="s">
        <v>67</v>
      </c>
      <c r="J5" s="106" t="s">
        <v>1361</v>
      </c>
      <c r="K5" s="108">
        <v>1060</v>
      </c>
      <c r="L5" s="109">
        <v>572.4</v>
      </c>
      <c r="M5" s="110">
        <v>0.46</v>
      </c>
      <c r="N5" s="7" t="s">
        <v>140</v>
      </c>
    </row>
    <row r="6" spans="2:15" ht="45">
      <c r="B6" s="65" t="s">
        <v>1357</v>
      </c>
      <c r="C6" s="78" t="s">
        <v>9</v>
      </c>
      <c r="D6" s="85" t="s">
        <v>1365</v>
      </c>
      <c r="E6" s="86" t="s">
        <v>1366</v>
      </c>
      <c r="F6" s="99" t="s">
        <v>1367</v>
      </c>
      <c r="G6" s="78" t="s">
        <v>11</v>
      </c>
      <c r="H6" s="64" t="s">
        <v>69</v>
      </c>
      <c r="I6" s="78" t="s">
        <v>68</v>
      </c>
      <c r="J6" s="106" t="s">
        <v>1361</v>
      </c>
      <c r="K6" s="108">
        <v>1250.8</v>
      </c>
      <c r="L6" s="109">
        <v>675.43</v>
      </c>
      <c r="M6" s="111">
        <v>0.46</v>
      </c>
      <c r="N6" s="7" t="s">
        <v>140</v>
      </c>
    </row>
    <row r="7" spans="2:15" ht="45">
      <c r="B7" s="65" t="s">
        <v>1357</v>
      </c>
      <c r="C7" s="78" t="s">
        <v>9</v>
      </c>
      <c r="D7" s="85" t="s">
        <v>1368</v>
      </c>
      <c r="E7" s="86" t="s">
        <v>1369</v>
      </c>
      <c r="F7" s="99" t="s">
        <v>1360</v>
      </c>
      <c r="G7" s="78" t="s">
        <v>11</v>
      </c>
      <c r="H7" s="64" t="s">
        <v>69</v>
      </c>
      <c r="I7" s="78" t="s">
        <v>68</v>
      </c>
      <c r="J7" s="106" t="s">
        <v>1361</v>
      </c>
      <c r="K7" s="108">
        <v>2385</v>
      </c>
      <c r="L7" s="109">
        <v>1287.9000000000001</v>
      </c>
      <c r="M7" s="112">
        <v>0.46</v>
      </c>
    </row>
    <row r="8" spans="2:15" ht="45">
      <c r="B8" s="65" t="s">
        <v>1357</v>
      </c>
      <c r="C8" s="78" t="s">
        <v>9</v>
      </c>
      <c r="D8" s="85" t="s">
        <v>1370</v>
      </c>
      <c r="E8" s="86" t="s">
        <v>1371</v>
      </c>
      <c r="F8" s="99" t="s">
        <v>1364</v>
      </c>
      <c r="G8" s="78" t="s">
        <v>143</v>
      </c>
      <c r="H8" s="64" t="s">
        <v>69</v>
      </c>
      <c r="I8" s="78" t="s">
        <v>67</v>
      </c>
      <c r="J8" s="106" t="s">
        <v>1361</v>
      </c>
      <c r="K8" s="108">
        <v>1529.12</v>
      </c>
      <c r="L8" s="109">
        <v>825.73</v>
      </c>
      <c r="M8" s="110">
        <v>0.46</v>
      </c>
    </row>
    <row r="9" spans="2:15" ht="45">
      <c r="B9" s="65" t="s">
        <v>1357</v>
      </c>
      <c r="C9" s="78" t="s">
        <v>9</v>
      </c>
      <c r="D9" s="85" t="s">
        <v>1372</v>
      </c>
      <c r="E9" s="86" t="s">
        <v>1373</v>
      </c>
      <c r="F9" s="99" t="s">
        <v>1374</v>
      </c>
      <c r="G9" s="78" t="s">
        <v>15</v>
      </c>
      <c r="H9" s="64" t="s">
        <v>69</v>
      </c>
      <c r="I9" s="78" t="s">
        <v>67</v>
      </c>
      <c r="J9" s="106" t="s">
        <v>1361</v>
      </c>
      <c r="K9" s="108">
        <v>1529.12</v>
      </c>
      <c r="L9" s="109">
        <v>825.73</v>
      </c>
      <c r="M9" s="111">
        <v>0.46</v>
      </c>
      <c r="N9" s="7" t="s">
        <v>140</v>
      </c>
    </row>
    <row r="10" spans="2:15" ht="45">
      <c r="B10" s="65" t="s">
        <v>1357</v>
      </c>
      <c r="C10" s="78" t="s">
        <v>9</v>
      </c>
      <c r="D10" s="85" t="s">
        <v>1375</v>
      </c>
      <c r="E10" s="86" t="s">
        <v>1376</v>
      </c>
      <c r="F10" s="99" t="s">
        <v>1367</v>
      </c>
      <c r="G10" s="78" t="s">
        <v>143</v>
      </c>
      <c r="H10" s="64" t="s">
        <v>69</v>
      </c>
      <c r="I10" s="78" t="s">
        <v>68</v>
      </c>
      <c r="J10" s="106" t="s">
        <v>1361</v>
      </c>
      <c r="K10" s="108">
        <v>2102.5500000000002</v>
      </c>
      <c r="L10" s="109">
        <v>1135.3800000000001</v>
      </c>
      <c r="M10" s="112">
        <v>0.46</v>
      </c>
    </row>
    <row r="11" spans="2:15" ht="45">
      <c r="B11" s="65" t="s">
        <v>1357</v>
      </c>
      <c r="C11" s="78" t="s">
        <v>9</v>
      </c>
      <c r="D11" s="85" t="s">
        <v>1377</v>
      </c>
      <c r="E11" s="86" t="s">
        <v>1378</v>
      </c>
      <c r="F11" s="99" t="s">
        <v>1379</v>
      </c>
      <c r="G11" s="78" t="s">
        <v>15</v>
      </c>
      <c r="H11" s="64" t="s">
        <v>69</v>
      </c>
      <c r="I11" s="78" t="s">
        <v>68</v>
      </c>
      <c r="J11" s="106" t="s">
        <v>1361</v>
      </c>
      <c r="K11" s="108">
        <v>2102.5500000000002</v>
      </c>
      <c r="L11" s="109">
        <v>1135.3800000000001</v>
      </c>
      <c r="M11" s="110">
        <v>0.46</v>
      </c>
      <c r="N11" s="7" t="s">
        <v>140</v>
      </c>
    </row>
    <row r="12" spans="2:15" ht="45">
      <c r="B12" s="65" t="s">
        <v>1357</v>
      </c>
      <c r="C12" s="78" t="s">
        <v>9</v>
      </c>
      <c r="D12" s="85" t="s">
        <v>1380</v>
      </c>
      <c r="E12" s="86" t="s">
        <v>1381</v>
      </c>
      <c r="F12" s="99" t="s">
        <v>1364</v>
      </c>
      <c r="G12" s="78" t="s">
        <v>11</v>
      </c>
      <c r="H12" s="64" t="s">
        <v>69</v>
      </c>
      <c r="I12" s="78" t="s">
        <v>67</v>
      </c>
      <c r="J12" s="106" t="s">
        <v>1361</v>
      </c>
      <c r="K12" s="108">
        <v>1529.12</v>
      </c>
      <c r="L12" s="109">
        <v>825.73</v>
      </c>
      <c r="M12" s="111">
        <v>0.46</v>
      </c>
    </row>
    <row r="13" spans="2:15" ht="45">
      <c r="B13" s="65" t="s">
        <v>1357</v>
      </c>
      <c r="C13" s="78" t="s">
        <v>9</v>
      </c>
      <c r="D13" s="85" t="s">
        <v>1382</v>
      </c>
      <c r="E13" s="86" t="s">
        <v>1383</v>
      </c>
      <c r="F13" s="99" t="s">
        <v>1367</v>
      </c>
      <c r="G13" s="78" t="s">
        <v>11</v>
      </c>
      <c r="H13" s="64" t="s">
        <v>69</v>
      </c>
      <c r="I13" s="78" t="s">
        <v>68</v>
      </c>
      <c r="J13" s="106" t="s">
        <v>1361</v>
      </c>
      <c r="K13" s="108">
        <v>2102.5500000000002</v>
      </c>
      <c r="L13" s="109">
        <v>1135.3800000000001</v>
      </c>
      <c r="M13" s="112">
        <v>0.46</v>
      </c>
    </row>
    <row r="14" spans="2:15" ht="45">
      <c r="B14" s="65" t="s">
        <v>1357</v>
      </c>
      <c r="C14" s="78" t="s">
        <v>9</v>
      </c>
      <c r="D14" s="85" t="s">
        <v>1384</v>
      </c>
      <c r="E14" s="86" t="s">
        <v>1385</v>
      </c>
      <c r="F14" s="99" t="s">
        <v>1386</v>
      </c>
      <c r="G14" s="78" t="s">
        <v>143</v>
      </c>
      <c r="H14" s="64" t="s">
        <v>69</v>
      </c>
      <c r="I14" s="78" t="s">
        <v>67</v>
      </c>
      <c r="J14" s="106" t="s">
        <v>1361</v>
      </c>
      <c r="K14" s="108">
        <v>1311.75</v>
      </c>
      <c r="L14" s="109">
        <v>708.35</v>
      </c>
      <c r="M14" s="110">
        <v>0.46</v>
      </c>
      <c r="N14" s="7" t="s">
        <v>140</v>
      </c>
    </row>
    <row r="15" spans="2:15" ht="45">
      <c r="B15" s="65" t="s">
        <v>1357</v>
      </c>
      <c r="C15" s="78" t="s">
        <v>9</v>
      </c>
      <c r="D15" s="85" t="s">
        <v>1387</v>
      </c>
      <c r="E15" s="86" t="s">
        <v>1388</v>
      </c>
      <c r="F15" s="99" t="s">
        <v>1389</v>
      </c>
      <c r="G15" s="78" t="s">
        <v>15</v>
      </c>
      <c r="H15" s="64" t="s">
        <v>69</v>
      </c>
      <c r="I15" s="78" t="s">
        <v>67</v>
      </c>
      <c r="J15" s="106" t="s">
        <v>1361</v>
      </c>
      <c r="K15" s="108">
        <v>1311.75</v>
      </c>
      <c r="L15" s="109">
        <v>708.35</v>
      </c>
      <c r="M15" s="111">
        <v>0.46</v>
      </c>
      <c r="N15" s="7" t="s">
        <v>140</v>
      </c>
    </row>
    <row r="16" spans="2:15" ht="45">
      <c r="B16" s="65" t="s">
        <v>1357</v>
      </c>
      <c r="C16" s="78" t="s">
        <v>9</v>
      </c>
      <c r="D16" s="85" t="s">
        <v>1390</v>
      </c>
      <c r="E16" s="86" t="s">
        <v>1391</v>
      </c>
      <c r="F16" s="99" t="s">
        <v>1392</v>
      </c>
      <c r="G16" s="78" t="s">
        <v>143</v>
      </c>
      <c r="H16" s="64" t="s">
        <v>69</v>
      </c>
      <c r="I16" s="78" t="s">
        <v>68</v>
      </c>
      <c r="J16" s="106" t="s">
        <v>1361</v>
      </c>
      <c r="K16" s="108">
        <v>1624.07</v>
      </c>
      <c r="L16" s="109">
        <v>877</v>
      </c>
      <c r="M16" s="112">
        <v>0.46</v>
      </c>
      <c r="N16" s="7" t="s">
        <v>140</v>
      </c>
      <c r="O16" s="7" t="s">
        <v>140</v>
      </c>
    </row>
    <row r="17" spans="2:14" ht="45">
      <c r="B17" s="65" t="s">
        <v>1357</v>
      </c>
      <c r="C17" s="78" t="s">
        <v>9</v>
      </c>
      <c r="D17" s="85" t="s">
        <v>1393</v>
      </c>
      <c r="E17" s="86" t="s">
        <v>1394</v>
      </c>
      <c r="F17" s="99" t="s">
        <v>1395</v>
      </c>
      <c r="G17" s="78" t="s">
        <v>15</v>
      </c>
      <c r="H17" s="64" t="s">
        <v>69</v>
      </c>
      <c r="I17" s="78" t="s">
        <v>68</v>
      </c>
      <c r="J17" s="106" t="s">
        <v>1361</v>
      </c>
      <c r="K17" s="108">
        <v>1624.07</v>
      </c>
      <c r="L17" s="109">
        <v>877</v>
      </c>
      <c r="M17" s="110">
        <v>0.46</v>
      </c>
      <c r="N17" s="7" t="s">
        <v>140</v>
      </c>
    </row>
    <row r="18" spans="2:14" ht="45">
      <c r="B18" s="65" t="s">
        <v>1357</v>
      </c>
      <c r="C18" s="78" t="s">
        <v>9</v>
      </c>
      <c r="D18" s="85" t="s">
        <v>1396</v>
      </c>
      <c r="E18" s="86" t="s">
        <v>1397</v>
      </c>
      <c r="F18" s="99" t="s">
        <v>1386</v>
      </c>
      <c r="G18" s="78" t="s">
        <v>11</v>
      </c>
      <c r="H18" s="64" t="s">
        <v>69</v>
      </c>
      <c r="I18" s="78" t="s">
        <v>67</v>
      </c>
      <c r="J18" s="106" t="s">
        <v>1361</v>
      </c>
      <c r="K18" s="108">
        <v>1311.75</v>
      </c>
      <c r="L18" s="109">
        <v>708.35</v>
      </c>
      <c r="M18" s="111">
        <v>0.46</v>
      </c>
    </row>
    <row r="19" spans="2:14" ht="45">
      <c r="B19" s="65" t="s">
        <v>1357</v>
      </c>
      <c r="C19" s="78" t="s">
        <v>9</v>
      </c>
      <c r="D19" s="85" t="s">
        <v>1398</v>
      </c>
      <c r="E19" s="86" t="s">
        <v>1399</v>
      </c>
      <c r="F19" s="99" t="s">
        <v>1392</v>
      </c>
      <c r="G19" s="78" t="s">
        <v>11</v>
      </c>
      <c r="H19" s="64" t="s">
        <v>69</v>
      </c>
      <c r="I19" s="78" t="s">
        <v>68</v>
      </c>
      <c r="J19" s="106" t="s">
        <v>1361</v>
      </c>
      <c r="K19" s="108">
        <v>1624.07</v>
      </c>
      <c r="L19" s="109">
        <v>877</v>
      </c>
      <c r="M19" s="112">
        <v>0.46</v>
      </c>
    </row>
    <row r="20" spans="2:14" ht="45">
      <c r="B20" s="66" t="s">
        <v>1357</v>
      </c>
      <c r="C20" s="80" t="s">
        <v>9</v>
      </c>
      <c r="D20" s="87" t="s">
        <v>1400</v>
      </c>
      <c r="E20" s="88" t="s">
        <v>1401</v>
      </c>
      <c r="F20" s="100" t="s">
        <v>1402</v>
      </c>
      <c r="G20" s="78" t="s">
        <v>143</v>
      </c>
      <c r="H20" s="64" t="s">
        <v>69</v>
      </c>
      <c r="I20" s="78" t="s">
        <v>67</v>
      </c>
      <c r="J20" s="106" t="s">
        <v>1361</v>
      </c>
      <c r="K20" s="108">
        <v>999.43</v>
      </c>
      <c r="L20" s="109">
        <v>539.69000000000005</v>
      </c>
      <c r="M20" s="110">
        <v>0.46</v>
      </c>
      <c r="N20" s="7" t="s">
        <v>140</v>
      </c>
    </row>
    <row r="21" spans="2:14" ht="45">
      <c r="B21" s="63" t="s">
        <v>1357</v>
      </c>
      <c r="C21" s="78" t="s">
        <v>9</v>
      </c>
      <c r="D21" s="85" t="s">
        <v>1403</v>
      </c>
      <c r="E21" s="86" t="s">
        <v>1404</v>
      </c>
      <c r="F21" s="99" t="s">
        <v>1405</v>
      </c>
      <c r="G21" s="78" t="s">
        <v>15</v>
      </c>
      <c r="H21" s="64" t="s">
        <v>69</v>
      </c>
      <c r="I21" s="78" t="s">
        <v>67</v>
      </c>
      <c r="J21" s="106" t="s">
        <v>1361</v>
      </c>
      <c r="K21" s="108">
        <v>999.43</v>
      </c>
      <c r="L21" s="109">
        <v>539.69000000000005</v>
      </c>
      <c r="M21" s="111">
        <v>0.46</v>
      </c>
      <c r="N21" s="7" t="s">
        <v>140</v>
      </c>
    </row>
    <row r="22" spans="2:14" ht="45">
      <c r="B22" s="66" t="s">
        <v>1357</v>
      </c>
      <c r="C22" s="80" t="s">
        <v>9</v>
      </c>
      <c r="D22" s="87" t="s">
        <v>1406</v>
      </c>
      <c r="E22" s="88" t="s">
        <v>1407</v>
      </c>
      <c r="F22" s="100" t="s">
        <v>1408</v>
      </c>
      <c r="G22" s="78" t="s">
        <v>143</v>
      </c>
      <c r="H22" s="64" t="s">
        <v>69</v>
      </c>
      <c r="I22" s="78" t="s">
        <v>68</v>
      </c>
      <c r="J22" s="106" t="s">
        <v>1361</v>
      </c>
      <c r="K22" s="108">
        <v>1211.8</v>
      </c>
      <c r="L22" s="109">
        <v>654.37</v>
      </c>
      <c r="M22" s="112">
        <v>0.46</v>
      </c>
      <c r="N22" s="7" t="s">
        <v>140</v>
      </c>
    </row>
    <row r="23" spans="2:14" ht="45">
      <c r="B23" s="63" t="s">
        <v>1357</v>
      </c>
      <c r="C23" s="78" t="s">
        <v>9</v>
      </c>
      <c r="D23" s="85" t="s">
        <v>1409</v>
      </c>
      <c r="E23" s="86" t="s">
        <v>1410</v>
      </c>
      <c r="F23" s="99" t="s">
        <v>1411</v>
      </c>
      <c r="G23" s="78" t="s">
        <v>15</v>
      </c>
      <c r="H23" s="64" t="s">
        <v>69</v>
      </c>
      <c r="I23" s="78" t="s">
        <v>68</v>
      </c>
      <c r="J23" s="106" t="s">
        <v>1361</v>
      </c>
      <c r="K23" s="108">
        <v>1211.8</v>
      </c>
      <c r="L23" s="109">
        <v>654.37</v>
      </c>
      <c r="M23" s="110">
        <v>0.46</v>
      </c>
      <c r="N23" s="7" t="s">
        <v>140</v>
      </c>
    </row>
    <row r="24" spans="2:14" ht="45">
      <c r="B24" s="66" t="s">
        <v>1357</v>
      </c>
      <c r="C24" s="80" t="s">
        <v>9</v>
      </c>
      <c r="D24" s="87" t="s">
        <v>1412</v>
      </c>
      <c r="E24" s="88" t="s">
        <v>1413</v>
      </c>
      <c r="F24" s="100" t="s">
        <v>1402</v>
      </c>
      <c r="G24" s="78" t="s">
        <v>11</v>
      </c>
      <c r="H24" s="64" t="s">
        <v>69</v>
      </c>
      <c r="I24" s="78" t="s">
        <v>67</v>
      </c>
      <c r="J24" s="106" t="s">
        <v>1361</v>
      </c>
      <c r="K24" s="108">
        <v>999.43</v>
      </c>
      <c r="L24" s="109">
        <v>539.69000000000005</v>
      </c>
      <c r="M24" s="111">
        <v>0.46</v>
      </c>
    </row>
    <row r="25" spans="2:14" ht="45">
      <c r="B25" s="67" t="s">
        <v>1357</v>
      </c>
      <c r="C25" s="80" t="s">
        <v>9</v>
      </c>
      <c r="D25" s="87" t="s">
        <v>1414</v>
      </c>
      <c r="E25" s="88" t="s">
        <v>1415</v>
      </c>
      <c r="F25" s="100" t="s">
        <v>1408</v>
      </c>
      <c r="G25" s="78" t="s">
        <v>11</v>
      </c>
      <c r="H25" s="64" t="s">
        <v>69</v>
      </c>
      <c r="I25" s="78" t="s">
        <v>68</v>
      </c>
      <c r="J25" s="106" t="s">
        <v>1361</v>
      </c>
      <c r="K25" s="108">
        <v>1211.8</v>
      </c>
      <c r="L25" s="109">
        <v>654.37</v>
      </c>
      <c r="M25" s="112">
        <v>0.46</v>
      </c>
    </row>
    <row r="26" spans="2:14" ht="45">
      <c r="B26" s="67" t="s">
        <v>1357</v>
      </c>
      <c r="C26" s="80" t="s">
        <v>9</v>
      </c>
      <c r="D26" s="87" t="s">
        <v>1416</v>
      </c>
      <c r="E26" s="88" t="s">
        <v>1417</v>
      </c>
      <c r="F26" s="100" t="s">
        <v>1418</v>
      </c>
      <c r="G26" s="78" t="s">
        <v>143</v>
      </c>
      <c r="H26" s="64" t="s">
        <v>69</v>
      </c>
      <c r="I26" s="78" t="s">
        <v>67</v>
      </c>
      <c r="J26" s="106" t="s">
        <v>1361</v>
      </c>
      <c r="K26" s="108">
        <v>812.03</v>
      </c>
      <c r="L26" s="109">
        <v>438.5</v>
      </c>
      <c r="M26" s="110">
        <v>0.46</v>
      </c>
      <c r="N26" s="7" t="s">
        <v>140</v>
      </c>
    </row>
    <row r="27" spans="2:14" ht="45">
      <c r="B27" s="67" t="s">
        <v>1357</v>
      </c>
      <c r="C27" s="80" t="s">
        <v>9</v>
      </c>
      <c r="D27" s="87" t="s">
        <v>1419</v>
      </c>
      <c r="E27" s="88" t="s">
        <v>1420</v>
      </c>
      <c r="F27" s="100" t="s">
        <v>1421</v>
      </c>
      <c r="G27" s="78" t="s">
        <v>15</v>
      </c>
      <c r="H27" s="64" t="s">
        <v>69</v>
      </c>
      <c r="I27" s="78" t="s">
        <v>67</v>
      </c>
      <c r="J27" s="106" t="s">
        <v>1361</v>
      </c>
      <c r="K27" s="108">
        <v>812.03</v>
      </c>
      <c r="L27" s="109">
        <v>438.5</v>
      </c>
      <c r="M27" s="111">
        <v>0.46</v>
      </c>
      <c r="N27" s="7" t="s">
        <v>140</v>
      </c>
    </row>
    <row r="28" spans="2:14" ht="45">
      <c r="B28" s="67" t="s">
        <v>1357</v>
      </c>
      <c r="C28" s="80" t="s">
        <v>9</v>
      </c>
      <c r="D28" s="87" t="s">
        <v>1422</v>
      </c>
      <c r="E28" s="88" t="s">
        <v>1423</v>
      </c>
      <c r="F28" s="100" t="s">
        <v>1424</v>
      </c>
      <c r="G28" s="78" t="s">
        <v>143</v>
      </c>
      <c r="H28" s="64" t="s">
        <v>69</v>
      </c>
      <c r="I28" s="78" t="s">
        <v>68</v>
      </c>
      <c r="J28" s="106" t="s">
        <v>1361</v>
      </c>
      <c r="K28" s="108">
        <v>969.44</v>
      </c>
      <c r="L28" s="109">
        <v>523.5</v>
      </c>
      <c r="M28" s="112">
        <v>0.46</v>
      </c>
      <c r="N28" s="7" t="s">
        <v>140</v>
      </c>
    </row>
    <row r="29" spans="2:14" ht="45">
      <c r="B29" s="67" t="s">
        <v>1357</v>
      </c>
      <c r="C29" s="80" t="s">
        <v>9</v>
      </c>
      <c r="D29" s="87" t="s">
        <v>1425</v>
      </c>
      <c r="E29" s="88" t="s">
        <v>1426</v>
      </c>
      <c r="F29" s="100" t="s">
        <v>1427</v>
      </c>
      <c r="G29" s="78" t="s">
        <v>15</v>
      </c>
      <c r="H29" s="64" t="s">
        <v>69</v>
      </c>
      <c r="I29" s="78" t="s">
        <v>68</v>
      </c>
      <c r="J29" s="106" t="s">
        <v>1361</v>
      </c>
      <c r="K29" s="108">
        <v>969.44</v>
      </c>
      <c r="L29" s="109">
        <v>523.5</v>
      </c>
      <c r="M29" s="110">
        <v>0.46</v>
      </c>
      <c r="N29" s="7" t="s">
        <v>140</v>
      </c>
    </row>
    <row r="30" spans="2:14" ht="45">
      <c r="B30" s="67" t="s">
        <v>1357</v>
      </c>
      <c r="C30" s="80" t="s">
        <v>9</v>
      </c>
      <c r="D30" s="87" t="s">
        <v>1428</v>
      </c>
      <c r="E30" s="88" t="s">
        <v>1429</v>
      </c>
      <c r="F30" s="100" t="s">
        <v>1418</v>
      </c>
      <c r="G30" s="78" t="s">
        <v>11</v>
      </c>
      <c r="H30" s="64" t="s">
        <v>69</v>
      </c>
      <c r="I30" s="78" t="s">
        <v>67</v>
      </c>
      <c r="J30" s="106" t="s">
        <v>1361</v>
      </c>
      <c r="K30" s="108">
        <v>812.03</v>
      </c>
      <c r="L30" s="109">
        <v>438.5</v>
      </c>
      <c r="M30" s="111">
        <v>0.46</v>
      </c>
    </row>
    <row r="31" spans="2:14" ht="45">
      <c r="B31" s="67" t="s">
        <v>1357</v>
      </c>
      <c r="C31" s="80" t="s">
        <v>9</v>
      </c>
      <c r="D31" s="87" t="s">
        <v>1430</v>
      </c>
      <c r="E31" s="88" t="s">
        <v>1431</v>
      </c>
      <c r="F31" s="100" t="s">
        <v>1424</v>
      </c>
      <c r="G31" s="78" t="s">
        <v>11</v>
      </c>
      <c r="H31" s="64" t="s">
        <v>69</v>
      </c>
      <c r="I31" s="78" t="s">
        <v>68</v>
      </c>
      <c r="J31" s="106" t="s">
        <v>1361</v>
      </c>
      <c r="K31" s="108">
        <v>969.44</v>
      </c>
      <c r="L31" s="109">
        <v>523.5</v>
      </c>
      <c r="M31" s="112">
        <v>0.46</v>
      </c>
    </row>
    <row r="32" spans="2:14" ht="45">
      <c r="B32" s="68" t="s">
        <v>1432</v>
      </c>
      <c r="C32" s="80" t="s">
        <v>52</v>
      </c>
      <c r="D32" s="87" t="s">
        <v>1433</v>
      </c>
      <c r="E32" s="88" t="s">
        <v>1434</v>
      </c>
      <c r="F32" s="100" t="s">
        <v>1435</v>
      </c>
      <c r="G32" s="78" t="s">
        <v>143</v>
      </c>
      <c r="H32" s="69" t="s">
        <v>73</v>
      </c>
      <c r="I32" s="78" t="s">
        <v>1436</v>
      </c>
      <c r="J32" s="106" t="s">
        <v>1361</v>
      </c>
      <c r="K32" s="108">
        <v>1929.2</v>
      </c>
      <c r="L32" s="109">
        <v>1041.77</v>
      </c>
      <c r="M32" s="110">
        <v>0.46</v>
      </c>
      <c r="N32" s="7" t="s">
        <v>140</v>
      </c>
    </row>
    <row r="33" spans="2:14" ht="45">
      <c r="B33" s="70" t="s">
        <v>1432</v>
      </c>
      <c r="C33" s="80" t="s">
        <v>52</v>
      </c>
      <c r="D33" s="87" t="s">
        <v>1437</v>
      </c>
      <c r="E33" s="88" t="s">
        <v>1438</v>
      </c>
      <c r="F33" s="100" t="s">
        <v>1439</v>
      </c>
      <c r="G33" s="78" t="s">
        <v>143</v>
      </c>
      <c r="H33" s="69" t="s">
        <v>73</v>
      </c>
      <c r="I33" s="78" t="s">
        <v>75</v>
      </c>
      <c r="J33" s="106" t="s">
        <v>1361</v>
      </c>
      <c r="K33" s="108">
        <v>1551.62</v>
      </c>
      <c r="L33" s="109">
        <v>837.87</v>
      </c>
      <c r="M33" s="111">
        <v>0.46</v>
      </c>
      <c r="N33" s="7" t="s">
        <v>140</v>
      </c>
    </row>
    <row r="34" spans="2:14" ht="45">
      <c r="B34" s="70" t="s">
        <v>1432</v>
      </c>
      <c r="C34" s="80" t="s">
        <v>52</v>
      </c>
      <c r="D34" s="87" t="s">
        <v>1440</v>
      </c>
      <c r="E34" s="88" t="s">
        <v>1441</v>
      </c>
      <c r="F34" s="100" t="s">
        <v>1442</v>
      </c>
      <c r="G34" s="78" t="s">
        <v>143</v>
      </c>
      <c r="H34" s="69" t="s">
        <v>73</v>
      </c>
      <c r="I34" s="78" t="s">
        <v>76</v>
      </c>
      <c r="J34" s="106" t="s">
        <v>1361</v>
      </c>
      <c r="K34" s="108">
        <v>2403.62</v>
      </c>
      <c r="L34" s="109">
        <v>1297.96</v>
      </c>
      <c r="M34" s="112">
        <v>0.46</v>
      </c>
      <c r="N34" s="7" t="s">
        <v>140</v>
      </c>
    </row>
    <row r="35" spans="2:14" ht="45">
      <c r="B35" s="70" t="s">
        <v>1432</v>
      </c>
      <c r="C35" s="80" t="s">
        <v>52</v>
      </c>
      <c r="D35" s="87" t="s">
        <v>1443</v>
      </c>
      <c r="E35" s="88" t="s">
        <v>1444</v>
      </c>
      <c r="F35" s="100" t="s">
        <v>1435</v>
      </c>
      <c r="G35" s="78" t="s">
        <v>11</v>
      </c>
      <c r="H35" s="69" t="s">
        <v>73</v>
      </c>
      <c r="I35" s="78" t="s">
        <v>1436</v>
      </c>
      <c r="J35" s="106" t="s">
        <v>1361</v>
      </c>
      <c r="K35" s="108">
        <v>1929.2</v>
      </c>
      <c r="L35" s="109">
        <v>1041.77</v>
      </c>
      <c r="M35" s="110">
        <v>0.46</v>
      </c>
    </row>
    <row r="36" spans="2:14" ht="45">
      <c r="B36" s="70" t="s">
        <v>1432</v>
      </c>
      <c r="C36" s="80" t="s">
        <v>52</v>
      </c>
      <c r="D36" s="87" t="s">
        <v>1445</v>
      </c>
      <c r="E36" s="88" t="s">
        <v>1446</v>
      </c>
      <c r="F36" s="100" t="s">
        <v>1439</v>
      </c>
      <c r="G36" s="78" t="s">
        <v>11</v>
      </c>
      <c r="H36" s="69" t="s">
        <v>73</v>
      </c>
      <c r="I36" s="78" t="s">
        <v>75</v>
      </c>
      <c r="J36" s="106" t="s">
        <v>1361</v>
      </c>
      <c r="K36" s="108">
        <v>1551.62</v>
      </c>
      <c r="L36" s="109">
        <v>837.87</v>
      </c>
      <c r="M36" s="111">
        <v>0.46</v>
      </c>
    </row>
    <row r="37" spans="2:14" ht="45">
      <c r="B37" s="70" t="s">
        <v>1432</v>
      </c>
      <c r="C37" s="80" t="s">
        <v>52</v>
      </c>
      <c r="D37" s="87" t="s">
        <v>1447</v>
      </c>
      <c r="E37" s="88" t="s">
        <v>1448</v>
      </c>
      <c r="F37" s="100" t="s">
        <v>1442</v>
      </c>
      <c r="G37" s="78" t="s">
        <v>11</v>
      </c>
      <c r="H37" s="71" t="s">
        <v>73</v>
      </c>
      <c r="I37" s="78" t="s">
        <v>76</v>
      </c>
      <c r="J37" s="106" t="s">
        <v>1361</v>
      </c>
      <c r="K37" s="108">
        <v>2403.62</v>
      </c>
      <c r="L37" s="109">
        <v>1297.96</v>
      </c>
      <c r="M37" s="112">
        <v>0.46</v>
      </c>
    </row>
    <row r="38" spans="2:14" ht="45">
      <c r="B38" s="70" t="s">
        <v>1449</v>
      </c>
      <c r="C38" s="80" t="s">
        <v>1450</v>
      </c>
      <c r="D38" s="87" t="s">
        <v>1451</v>
      </c>
      <c r="E38" s="86" t="s">
        <v>1452</v>
      </c>
      <c r="F38" s="100" t="s">
        <v>1453</v>
      </c>
      <c r="G38" s="103" t="s">
        <v>143</v>
      </c>
      <c r="H38" s="72" t="s">
        <v>72</v>
      </c>
      <c r="I38" s="78" t="s">
        <v>33</v>
      </c>
      <c r="J38" s="106" t="s">
        <v>1361</v>
      </c>
      <c r="K38" s="108">
        <v>663.37</v>
      </c>
      <c r="L38" s="109">
        <v>358.22</v>
      </c>
      <c r="M38" s="110">
        <v>0.46</v>
      </c>
      <c r="N38" s="7" t="s">
        <v>140</v>
      </c>
    </row>
    <row r="39" spans="2:14" ht="45">
      <c r="B39" s="70" t="s">
        <v>1449</v>
      </c>
      <c r="C39" s="80" t="s">
        <v>1450</v>
      </c>
      <c r="D39" s="87" t="s">
        <v>1454</v>
      </c>
      <c r="E39" s="86" t="s">
        <v>1455</v>
      </c>
      <c r="F39" s="100" t="s">
        <v>1456</v>
      </c>
      <c r="G39" s="78" t="s">
        <v>143</v>
      </c>
      <c r="H39" s="71" t="s">
        <v>72</v>
      </c>
      <c r="I39" s="78" t="s">
        <v>34</v>
      </c>
      <c r="J39" s="106" t="s">
        <v>1361</v>
      </c>
      <c r="K39" s="108">
        <v>747.08</v>
      </c>
      <c r="L39" s="109">
        <v>403.42</v>
      </c>
      <c r="M39" s="111">
        <v>0.46</v>
      </c>
      <c r="N39" s="7" t="s">
        <v>140</v>
      </c>
    </row>
    <row r="40" spans="2:14" ht="45">
      <c r="B40" s="120" t="s">
        <v>1449</v>
      </c>
      <c r="C40" s="121" t="s">
        <v>1450</v>
      </c>
      <c r="D40" s="87" t="s">
        <v>1457</v>
      </c>
      <c r="E40" s="86" t="s">
        <v>1458</v>
      </c>
      <c r="F40" s="100" t="s">
        <v>1459</v>
      </c>
      <c r="G40" s="122" t="s">
        <v>143</v>
      </c>
      <c r="H40" s="123" t="s">
        <v>72</v>
      </c>
      <c r="I40" s="124" t="s">
        <v>35</v>
      </c>
      <c r="J40" s="106" t="s">
        <v>1361</v>
      </c>
      <c r="K40" s="108">
        <v>1149.3499999999999</v>
      </c>
      <c r="L40" s="109">
        <v>620.65</v>
      </c>
      <c r="M40" s="112">
        <v>0.46</v>
      </c>
      <c r="N40" s="7" t="s">
        <v>140</v>
      </c>
    </row>
    <row r="41" spans="2:14" ht="45">
      <c r="B41" s="70" t="s">
        <v>1449</v>
      </c>
      <c r="C41" s="80" t="s">
        <v>1450</v>
      </c>
      <c r="D41" s="87" t="s">
        <v>1460</v>
      </c>
      <c r="E41" s="88" t="s">
        <v>1461</v>
      </c>
      <c r="F41" s="100" t="s">
        <v>1453</v>
      </c>
      <c r="G41" s="78" t="s">
        <v>11</v>
      </c>
      <c r="H41" s="69" t="s">
        <v>72</v>
      </c>
      <c r="I41" s="78" t="s">
        <v>33</v>
      </c>
      <c r="J41" s="106" t="s">
        <v>1361</v>
      </c>
      <c r="K41" s="108">
        <v>663.37</v>
      </c>
      <c r="L41" s="109">
        <v>358.22</v>
      </c>
      <c r="M41" s="110">
        <v>0.46</v>
      </c>
    </row>
    <row r="42" spans="2:14" ht="45">
      <c r="B42" s="70" t="s">
        <v>1449</v>
      </c>
      <c r="C42" s="80" t="s">
        <v>1450</v>
      </c>
      <c r="D42" s="87" t="s">
        <v>1462</v>
      </c>
      <c r="E42" s="88" t="s">
        <v>1463</v>
      </c>
      <c r="F42" s="100" t="s">
        <v>1456</v>
      </c>
      <c r="G42" s="78" t="s">
        <v>11</v>
      </c>
      <c r="H42" s="69" t="s">
        <v>72</v>
      </c>
      <c r="I42" s="78" t="s">
        <v>34</v>
      </c>
      <c r="J42" s="106" t="s">
        <v>1361</v>
      </c>
      <c r="K42" s="108">
        <v>747.08</v>
      </c>
      <c r="L42" s="109">
        <v>403.42</v>
      </c>
      <c r="M42" s="111">
        <v>0.46</v>
      </c>
    </row>
    <row r="43" spans="2:14" ht="45">
      <c r="B43" s="70" t="s">
        <v>1449</v>
      </c>
      <c r="C43" s="80" t="s">
        <v>1450</v>
      </c>
      <c r="D43" s="87" t="s">
        <v>1464</v>
      </c>
      <c r="E43" s="88" t="s">
        <v>1465</v>
      </c>
      <c r="F43" s="100" t="s">
        <v>1459</v>
      </c>
      <c r="G43" s="78" t="s">
        <v>11</v>
      </c>
      <c r="H43" s="69" t="s">
        <v>72</v>
      </c>
      <c r="I43" s="78" t="s">
        <v>35</v>
      </c>
      <c r="J43" s="106" t="s">
        <v>1361</v>
      </c>
      <c r="K43" s="108">
        <v>1149.3499999999999</v>
      </c>
      <c r="L43" s="109">
        <v>620.65</v>
      </c>
      <c r="M43" s="112">
        <v>0.46</v>
      </c>
    </row>
    <row r="44" spans="2:14" ht="60">
      <c r="B44" s="66" t="s">
        <v>1357</v>
      </c>
      <c r="C44" s="80" t="s">
        <v>9</v>
      </c>
      <c r="D44" s="87" t="s">
        <v>1466</v>
      </c>
      <c r="E44" s="88" t="s">
        <v>1467</v>
      </c>
      <c r="F44" s="100" t="s">
        <v>1360</v>
      </c>
      <c r="G44" s="78" t="s">
        <v>143</v>
      </c>
      <c r="H44" s="64" t="s">
        <v>69</v>
      </c>
      <c r="I44" s="78" t="s">
        <v>68</v>
      </c>
      <c r="J44" s="106" t="s">
        <v>1361</v>
      </c>
      <c r="K44" s="108">
        <v>850.65</v>
      </c>
      <c r="L44" s="109">
        <v>459.35</v>
      </c>
      <c r="M44" s="110">
        <v>0.46</v>
      </c>
    </row>
    <row r="45" spans="2:14" ht="60">
      <c r="B45" s="67" t="s">
        <v>1357</v>
      </c>
      <c r="C45" s="80" t="s">
        <v>9</v>
      </c>
      <c r="D45" s="87" t="s">
        <v>1468</v>
      </c>
      <c r="E45" s="88" t="s">
        <v>1469</v>
      </c>
      <c r="F45" s="100" t="s">
        <v>1364</v>
      </c>
      <c r="G45" s="78" t="s">
        <v>143</v>
      </c>
      <c r="H45" s="64" t="s">
        <v>69</v>
      </c>
      <c r="I45" s="78" t="s">
        <v>67</v>
      </c>
      <c r="J45" s="106" t="s">
        <v>1361</v>
      </c>
      <c r="K45" s="108">
        <v>533.07000000000005</v>
      </c>
      <c r="L45" s="109">
        <v>287.86</v>
      </c>
      <c r="M45" s="111">
        <v>0.46</v>
      </c>
    </row>
    <row r="46" spans="2:14" ht="75">
      <c r="B46" s="67" t="s">
        <v>1357</v>
      </c>
      <c r="C46" s="80" t="s">
        <v>9</v>
      </c>
      <c r="D46" s="87" t="s">
        <v>1470</v>
      </c>
      <c r="E46" s="88" t="s">
        <v>1471</v>
      </c>
      <c r="F46" s="100" t="s">
        <v>1367</v>
      </c>
      <c r="G46" s="78" t="s">
        <v>143</v>
      </c>
      <c r="H46" s="64" t="s">
        <v>69</v>
      </c>
      <c r="I46" s="78" t="s">
        <v>68</v>
      </c>
      <c r="J46" s="106" t="s">
        <v>1361</v>
      </c>
      <c r="K46" s="108">
        <v>669.18</v>
      </c>
      <c r="L46" s="109">
        <v>361.36</v>
      </c>
      <c r="M46" s="112">
        <v>0.46</v>
      </c>
    </row>
    <row r="47" spans="2:14" ht="60">
      <c r="B47" s="67" t="s">
        <v>1357</v>
      </c>
      <c r="C47" s="80" t="s">
        <v>9</v>
      </c>
      <c r="D47" s="87" t="s">
        <v>1472</v>
      </c>
      <c r="E47" s="88" t="s">
        <v>1473</v>
      </c>
      <c r="F47" s="100" t="s">
        <v>1386</v>
      </c>
      <c r="G47" s="78" t="s">
        <v>143</v>
      </c>
      <c r="H47" s="64" t="s">
        <v>69</v>
      </c>
      <c r="I47" s="78" t="s">
        <v>67</v>
      </c>
      <c r="J47" s="106" t="s">
        <v>1361</v>
      </c>
      <c r="K47" s="108">
        <v>453.68</v>
      </c>
      <c r="L47" s="109">
        <v>244.99</v>
      </c>
      <c r="M47" s="110">
        <v>0.46</v>
      </c>
    </row>
    <row r="48" spans="2:14" ht="60">
      <c r="B48" s="67" t="s">
        <v>1357</v>
      </c>
      <c r="C48" s="80" t="s">
        <v>9</v>
      </c>
      <c r="D48" s="87" t="s">
        <v>1474</v>
      </c>
      <c r="E48" s="88" t="s">
        <v>1475</v>
      </c>
      <c r="F48" s="100" t="s">
        <v>1392</v>
      </c>
      <c r="G48" s="78" t="s">
        <v>143</v>
      </c>
      <c r="H48" s="64" t="s">
        <v>69</v>
      </c>
      <c r="I48" s="78" t="s">
        <v>68</v>
      </c>
      <c r="J48" s="106" t="s">
        <v>1361</v>
      </c>
      <c r="K48" s="108">
        <v>567.1</v>
      </c>
      <c r="L48" s="109">
        <v>306.23</v>
      </c>
      <c r="M48" s="111">
        <v>0.46</v>
      </c>
    </row>
    <row r="49" spans="2:13" ht="60">
      <c r="B49" s="67" t="s">
        <v>1357</v>
      </c>
      <c r="C49" s="80" t="s">
        <v>9</v>
      </c>
      <c r="D49" s="87" t="s">
        <v>1476</v>
      </c>
      <c r="E49" s="88" t="s">
        <v>1477</v>
      </c>
      <c r="F49" s="100" t="s">
        <v>1402</v>
      </c>
      <c r="G49" s="78" t="s">
        <v>143</v>
      </c>
      <c r="H49" s="64" t="s">
        <v>69</v>
      </c>
      <c r="I49" s="78" t="s">
        <v>67</v>
      </c>
      <c r="J49" s="106" t="s">
        <v>1361</v>
      </c>
      <c r="K49" s="108">
        <v>396.97</v>
      </c>
      <c r="L49" s="109">
        <v>214.36</v>
      </c>
      <c r="M49" s="112">
        <v>0.46</v>
      </c>
    </row>
    <row r="50" spans="2:13" ht="60">
      <c r="B50" s="67" t="s">
        <v>1357</v>
      </c>
      <c r="C50" s="80" t="s">
        <v>9</v>
      </c>
      <c r="D50" s="87" t="s">
        <v>1478</v>
      </c>
      <c r="E50" s="88" t="s">
        <v>1479</v>
      </c>
      <c r="F50" s="100" t="s">
        <v>1408</v>
      </c>
      <c r="G50" s="78" t="s">
        <v>143</v>
      </c>
      <c r="H50" s="64" t="s">
        <v>69</v>
      </c>
      <c r="I50" s="78" t="s">
        <v>68</v>
      </c>
      <c r="J50" s="106" t="s">
        <v>1361</v>
      </c>
      <c r="K50" s="108">
        <v>476.36</v>
      </c>
      <c r="L50" s="109">
        <v>257.24</v>
      </c>
      <c r="M50" s="110">
        <v>0.46</v>
      </c>
    </row>
    <row r="51" spans="2:13" ht="60">
      <c r="B51" s="67" t="s">
        <v>1357</v>
      </c>
      <c r="C51" s="80" t="s">
        <v>9</v>
      </c>
      <c r="D51" s="87" t="s">
        <v>1480</v>
      </c>
      <c r="E51" s="88" t="s">
        <v>1481</v>
      </c>
      <c r="F51" s="100" t="s">
        <v>1418</v>
      </c>
      <c r="G51" s="78" t="s">
        <v>143</v>
      </c>
      <c r="H51" s="64" t="s">
        <v>69</v>
      </c>
      <c r="I51" s="78" t="s">
        <v>67</v>
      </c>
      <c r="J51" s="106" t="s">
        <v>1361</v>
      </c>
      <c r="K51" s="108">
        <v>294.89</v>
      </c>
      <c r="L51" s="109">
        <v>159.24</v>
      </c>
      <c r="M51" s="111">
        <v>0.46</v>
      </c>
    </row>
    <row r="52" spans="2:13" ht="60">
      <c r="B52" s="67" t="s">
        <v>1357</v>
      </c>
      <c r="C52" s="80" t="s">
        <v>9</v>
      </c>
      <c r="D52" s="87" t="s">
        <v>1482</v>
      </c>
      <c r="E52" s="88" t="s">
        <v>1483</v>
      </c>
      <c r="F52" s="100" t="s">
        <v>1424</v>
      </c>
      <c r="G52" s="78" t="s">
        <v>143</v>
      </c>
      <c r="H52" s="64" t="s">
        <v>69</v>
      </c>
      <c r="I52" s="78" t="s">
        <v>68</v>
      </c>
      <c r="J52" s="106" t="s">
        <v>1361</v>
      </c>
      <c r="K52" s="108">
        <v>362.94</v>
      </c>
      <c r="L52" s="109">
        <v>195.99</v>
      </c>
      <c r="M52" s="112">
        <v>0.46</v>
      </c>
    </row>
    <row r="53" spans="2:13" ht="60">
      <c r="B53" s="68" t="s">
        <v>1432</v>
      </c>
      <c r="C53" s="80" t="s">
        <v>52</v>
      </c>
      <c r="D53" s="87" t="s">
        <v>1484</v>
      </c>
      <c r="E53" s="88" t="s">
        <v>1485</v>
      </c>
      <c r="F53" s="100" t="s">
        <v>1435</v>
      </c>
      <c r="G53" s="78" t="s">
        <v>143</v>
      </c>
      <c r="H53" s="69" t="s">
        <v>73</v>
      </c>
      <c r="I53" s="78" t="s">
        <v>74</v>
      </c>
      <c r="J53" s="106" t="s">
        <v>1361</v>
      </c>
      <c r="K53" s="108">
        <v>635.15</v>
      </c>
      <c r="L53" s="109">
        <v>342.98</v>
      </c>
      <c r="M53" s="110">
        <v>0.46</v>
      </c>
    </row>
    <row r="54" spans="2:13" ht="75">
      <c r="B54" s="70" t="s">
        <v>1432</v>
      </c>
      <c r="C54" s="80" t="s">
        <v>52</v>
      </c>
      <c r="D54" s="87" t="s">
        <v>1486</v>
      </c>
      <c r="E54" s="88" t="s">
        <v>1487</v>
      </c>
      <c r="F54" s="100" t="s">
        <v>1439</v>
      </c>
      <c r="G54" s="78" t="s">
        <v>143</v>
      </c>
      <c r="H54" s="69" t="s">
        <v>73</v>
      </c>
      <c r="I54" s="78" t="s">
        <v>75</v>
      </c>
      <c r="J54" s="106" t="s">
        <v>1361</v>
      </c>
      <c r="K54" s="108">
        <v>567.1</v>
      </c>
      <c r="L54" s="109">
        <v>306.23</v>
      </c>
      <c r="M54" s="111">
        <v>0.46</v>
      </c>
    </row>
    <row r="55" spans="2:13" ht="60">
      <c r="B55" s="70" t="s">
        <v>1432</v>
      </c>
      <c r="C55" s="80" t="s">
        <v>52</v>
      </c>
      <c r="D55" s="87" t="s">
        <v>1488</v>
      </c>
      <c r="E55" s="88" t="s">
        <v>1489</v>
      </c>
      <c r="F55" s="100" t="s">
        <v>1442</v>
      </c>
      <c r="G55" s="78" t="s">
        <v>143</v>
      </c>
      <c r="H55" s="69" t="s">
        <v>73</v>
      </c>
      <c r="I55" s="78" t="s">
        <v>76</v>
      </c>
      <c r="J55" s="106" t="s">
        <v>1361</v>
      </c>
      <c r="K55" s="108">
        <v>793.94</v>
      </c>
      <c r="L55" s="109">
        <v>428.73</v>
      </c>
      <c r="M55" s="112">
        <v>0.46</v>
      </c>
    </row>
    <row r="56" spans="2:13" ht="60">
      <c r="B56" s="70" t="s">
        <v>1449</v>
      </c>
      <c r="C56" s="80" t="s">
        <v>1450</v>
      </c>
      <c r="D56" s="87" t="s">
        <v>1490</v>
      </c>
      <c r="E56" s="88" t="s">
        <v>1491</v>
      </c>
      <c r="F56" s="100" t="s">
        <v>1453</v>
      </c>
      <c r="G56" s="78" t="s">
        <v>143</v>
      </c>
      <c r="H56" s="69" t="s">
        <v>72</v>
      </c>
      <c r="I56" s="78" t="s">
        <v>33</v>
      </c>
      <c r="J56" s="106" t="s">
        <v>1361</v>
      </c>
      <c r="K56" s="108">
        <v>328.92</v>
      </c>
      <c r="L56" s="109">
        <v>177.62</v>
      </c>
      <c r="M56" s="110">
        <v>0.46</v>
      </c>
    </row>
    <row r="57" spans="2:13" ht="60">
      <c r="B57" s="70" t="s">
        <v>1449</v>
      </c>
      <c r="C57" s="80" t="s">
        <v>1450</v>
      </c>
      <c r="D57" s="87" t="s">
        <v>1492</v>
      </c>
      <c r="E57" s="88" t="s">
        <v>1493</v>
      </c>
      <c r="F57" s="100" t="s">
        <v>1456</v>
      </c>
      <c r="G57" s="78" t="s">
        <v>143</v>
      </c>
      <c r="H57" s="69" t="s">
        <v>72</v>
      </c>
      <c r="I57" s="78" t="s">
        <v>34</v>
      </c>
      <c r="J57" s="106" t="s">
        <v>1361</v>
      </c>
      <c r="K57" s="108">
        <v>351.6</v>
      </c>
      <c r="L57" s="109">
        <v>189.87</v>
      </c>
      <c r="M57" s="111">
        <v>0.46</v>
      </c>
    </row>
    <row r="58" spans="2:13" ht="60">
      <c r="B58" s="70" t="s">
        <v>1449</v>
      </c>
      <c r="C58" s="80" t="s">
        <v>1450</v>
      </c>
      <c r="D58" s="87" t="s">
        <v>1494</v>
      </c>
      <c r="E58" s="88" t="s">
        <v>1495</v>
      </c>
      <c r="F58" s="100" t="s">
        <v>1459</v>
      </c>
      <c r="G58" s="78" t="s">
        <v>143</v>
      </c>
      <c r="H58" s="69" t="s">
        <v>72</v>
      </c>
      <c r="I58" s="78" t="s">
        <v>35</v>
      </c>
      <c r="J58" s="106" t="s">
        <v>1361</v>
      </c>
      <c r="K58" s="108">
        <v>499.05</v>
      </c>
      <c r="L58" s="109">
        <v>269.49</v>
      </c>
      <c r="M58" s="112">
        <v>0.46</v>
      </c>
    </row>
    <row r="59" spans="2:13" ht="60">
      <c r="B59" s="66" t="s">
        <v>1357</v>
      </c>
      <c r="C59" s="80" t="s">
        <v>9</v>
      </c>
      <c r="D59" s="87" t="s">
        <v>1496</v>
      </c>
      <c r="E59" s="88" t="s">
        <v>1497</v>
      </c>
      <c r="F59" s="100" t="s">
        <v>1360</v>
      </c>
      <c r="G59" s="78" t="s">
        <v>143</v>
      </c>
      <c r="H59" s="64" t="s">
        <v>69</v>
      </c>
      <c r="I59" s="78" t="s">
        <v>68</v>
      </c>
      <c r="J59" s="106" t="s">
        <v>1361</v>
      </c>
      <c r="K59" s="108">
        <v>1190.9100000000001</v>
      </c>
      <c r="L59" s="109">
        <v>643.09</v>
      </c>
      <c r="M59" s="110">
        <v>0.46</v>
      </c>
    </row>
    <row r="60" spans="2:13" ht="60">
      <c r="B60" s="67" t="s">
        <v>1357</v>
      </c>
      <c r="C60" s="80" t="s">
        <v>9</v>
      </c>
      <c r="D60" s="87" t="s">
        <v>1498</v>
      </c>
      <c r="E60" s="88" t="s">
        <v>1499</v>
      </c>
      <c r="F60" s="100" t="s">
        <v>1364</v>
      </c>
      <c r="G60" s="78" t="s">
        <v>143</v>
      </c>
      <c r="H60" s="64" t="s">
        <v>69</v>
      </c>
      <c r="I60" s="78" t="s">
        <v>67</v>
      </c>
      <c r="J60" s="106" t="s">
        <v>1361</v>
      </c>
      <c r="K60" s="108">
        <v>725.89</v>
      </c>
      <c r="L60" s="109">
        <v>391.98</v>
      </c>
      <c r="M60" s="111">
        <v>0.46</v>
      </c>
    </row>
    <row r="61" spans="2:13" ht="75">
      <c r="B61" s="67" t="s">
        <v>1357</v>
      </c>
      <c r="C61" s="80" t="s">
        <v>9</v>
      </c>
      <c r="D61" s="87" t="s">
        <v>1500</v>
      </c>
      <c r="E61" s="88" t="s">
        <v>1501</v>
      </c>
      <c r="F61" s="100" t="s">
        <v>1367</v>
      </c>
      <c r="G61" s="78" t="s">
        <v>143</v>
      </c>
      <c r="H61" s="64" t="s">
        <v>69</v>
      </c>
      <c r="I61" s="78" t="s">
        <v>68</v>
      </c>
      <c r="J61" s="106" t="s">
        <v>1361</v>
      </c>
      <c r="K61" s="108">
        <v>861.99</v>
      </c>
      <c r="L61" s="109">
        <v>465.48</v>
      </c>
      <c r="M61" s="112">
        <v>0.46</v>
      </c>
    </row>
    <row r="62" spans="2:13" ht="60">
      <c r="B62" s="67" t="s">
        <v>1357</v>
      </c>
      <c r="C62" s="80" t="s">
        <v>9</v>
      </c>
      <c r="D62" s="87" t="s">
        <v>1502</v>
      </c>
      <c r="E62" s="88" t="s">
        <v>1503</v>
      </c>
      <c r="F62" s="100" t="s">
        <v>1386</v>
      </c>
      <c r="G62" s="78" t="s">
        <v>143</v>
      </c>
      <c r="H62" s="64" t="s">
        <v>69</v>
      </c>
      <c r="I62" s="78" t="s">
        <v>67</v>
      </c>
      <c r="J62" s="106" t="s">
        <v>1361</v>
      </c>
      <c r="K62" s="108">
        <v>635.15</v>
      </c>
      <c r="L62" s="109">
        <v>342.98</v>
      </c>
      <c r="M62" s="110">
        <v>0.46</v>
      </c>
    </row>
    <row r="63" spans="2:13" ht="60">
      <c r="B63" s="67" t="s">
        <v>1357</v>
      </c>
      <c r="C63" s="80" t="s">
        <v>9</v>
      </c>
      <c r="D63" s="87" t="s">
        <v>1504</v>
      </c>
      <c r="E63" s="88" t="s">
        <v>1505</v>
      </c>
      <c r="F63" s="100" t="s">
        <v>1392</v>
      </c>
      <c r="G63" s="78" t="s">
        <v>143</v>
      </c>
      <c r="H63" s="64" t="s">
        <v>69</v>
      </c>
      <c r="I63" s="78" t="s">
        <v>68</v>
      </c>
      <c r="J63" s="106" t="s">
        <v>1361</v>
      </c>
      <c r="K63" s="108">
        <v>793.94</v>
      </c>
      <c r="L63" s="109">
        <v>428.73</v>
      </c>
      <c r="M63" s="111">
        <v>0.46</v>
      </c>
    </row>
    <row r="64" spans="2:13" ht="60">
      <c r="B64" s="67" t="s">
        <v>1357</v>
      </c>
      <c r="C64" s="80" t="s">
        <v>9</v>
      </c>
      <c r="D64" s="87" t="s">
        <v>1506</v>
      </c>
      <c r="E64" s="88" t="s">
        <v>1507</v>
      </c>
      <c r="F64" s="100" t="s">
        <v>1402</v>
      </c>
      <c r="G64" s="78" t="s">
        <v>143</v>
      </c>
      <c r="H64" s="64" t="s">
        <v>69</v>
      </c>
      <c r="I64" s="78" t="s">
        <v>67</v>
      </c>
      <c r="J64" s="106" t="s">
        <v>1361</v>
      </c>
      <c r="K64" s="108">
        <v>533.07000000000005</v>
      </c>
      <c r="L64" s="109">
        <v>287.86</v>
      </c>
      <c r="M64" s="112">
        <v>0.46</v>
      </c>
    </row>
    <row r="65" spans="2:13" ht="60">
      <c r="B65" s="67" t="s">
        <v>1357</v>
      </c>
      <c r="C65" s="80" t="s">
        <v>9</v>
      </c>
      <c r="D65" s="87" t="s">
        <v>1508</v>
      </c>
      <c r="E65" s="88" t="s">
        <v>1509</v>
      </c>
      <c r="F65" s="100" t="s">
        <v>1408</v>
      </c>
      <c r="G65" s="78" t="s">
        <v>143</v>
      </c>
      <c r="H65" s="64" t="s">
        <v>69</v>
      </c>
      <c r="I65" s="78" t="s">
        <v>68</v>
      </c>
      <c r="J65" s="106" t="s">
        <v>1361</v>
      </c>
      <c r="K65" s="108">
        <v>612.47</v>
      </c>
      <c r="L65" s="109">
        <v>330.73</v>
      </c>
      <c r="M65" s="110">
        <v>0.46</v>
      </c>
    </row>
    <row r="66" spans="2:13" ht="60">
      <c r="B66" s="67" t="s">
        <v>1357</v>
      </c>
      <c r="C66" s="80" t="s">
        <v>9</v>
      </c>
      <c r="D66" s="87" t="s">
        <v>1510</v>
      </c>
      <c r="E66" s="88" t="s">
        <v>1511</v>
      </c>
      <c r="F66" s="100" t="s">
        <v>1418</v>
      </c>
      <c r="G66" s="78" t="s">
        <v>143</v>
      </c>
      <c r="H66" s="64" t="s">
        <v>69</v>
      </c>
      <c r="I66" s="78" t="s">
        <v>67</v>
      </c>
      <c r="J66" s="106" t="s">
        <v>1361</v>
      </c>
      <c r="K66" s="108">
        <v>413.98</v>
      </c>
      <c r="L66" s="109">
        <v>223.55</v>
      </c>
      <c r="M66" s="111">
        <v>0.46</v>
      </c>
    </row>
    <row r="67" spans="2:13" ht="60">
      <c r="B67" s="67" t="s">
        <v>1357</v>
      </c>
      <c r="C67" s="80" t="s">
        <v>9</v>
      </c>
      <c r="D67" s="87" t="s">
        <v>1512</v>
      </c>
      <c r="E67" s="88" t="s">
        <v>1513</v>
      </c>
      <c r="F67" s="100" t="s">
        <v>1424</v>
      </c>
      <c r="G67" s="78" t="s">
        <v>143</v>
      </c>
      <c r="H67" s="64" t="s">
        <v>69</v>
      </c>
      <c r="I67" s="78" t="s">
        <v>68</v>
      </c>
      <c r="J67" s="106" t="s">
        <v>1361</v>
      </c>
      <c r="K67" s="108">
        <v>482.04</v>
      </c>
      <c r="L67" s="109">
        <v>260.3</v>
      </c>
      <c r="M67" s="112">
        <v>0.46</v>
      </c>
    </row>
    <row r="68" spans="2:13" ht="75">
      <c r="B68" s="68" t="s">
        <v>1432</v>
      </c>
      <c r="C68" s="80" t="s">
        <v>52</v>
      </c>
      <c r="D68" s="87" t="s">
        <v>1514</v>
      </c>
      <c r="E68" s="88" t="s">
        <v>1515</v>
      </c>
      <c r="F68" s="100" t="s">
        <v>1435</v>
      </c>
      <c r="G68" s="78" t="s">
        <v>143</v>
      </c>
      <c r="H68" s="69" t="s">
        <v>73</v>
      </c>
      <c r="I68" s="78" t="s">
        <v>74</v>
      </c>
      <c r="J68" s="106" t="s">
        <v>1361</v>
      </c>
      <c r="K68" s="108">
        <v>861.99</v>
      </c>
      <c r="L68" s="109">
        <v>465.48</v>
      </c>
      <c r="M68" s="110">
        <v>0.46</v>
      </c>
    </row>
    <row r="69" spans="2:13" ht="75">
      <c r="B69" s="70" t="s">
        <v>1432</v>
      </c>
      <c r="C69" s="80" t="s">
        <v>52</v>
      </c>
      <c r="D69" s="87" t="s">
        <v>1516</v>
      </c>
      <c r="E69" s="88" t="s">
        <v>1517</v>
      </c>
      <c r="F69" s="100" t="s">
        <v>1439</v>
      </c>
      <c r="G69" s="78" t="s">
        <v>143</v>
      </c>
      <c r="H69" s="69" t="s">
        <v>73</v>
      </c>
      <c r="I69" s="78" t="s">
        <v>75</v>
      </c>
      <c r="J69" s="106" t="s">
        <v>1361</v>
      </c>
      <c r="K69" s="108">
        <v>793.94</v>
      </c>
      <c r="L69" s="109">
        <v>428.73</v>
      </c>
      <c r="M69" s="111">
        <v>0.46</v>
      </c>
    </row>
    <row r="70" spans="2:13" ht="75">
      <c r="B70" s="70" t="s">
        <v>1432</v>
      </c>
      <c r="C70" s="80" t="s">
        <v>52</v>
      </c>
      <c r="D70" s="87" t="s">
        <v>1518</v>
      </c>
      <c r="E70" s="88" t="s">
        <v>1519</v>
      </c>
      <c r="F70" s="100" t="s">
        <v>1442</v>
      </c>
      <c r="G70" s="78" t="s">
        <v>143</v>
      </c>
      <c r="H70" s="69" t="s">
        <v>73</v>
      </c>
      <c r="I70" s="78" t="s">
        <v>76</v>
      </c>
      <c r="J70" s="106" t="s">
        <v>1361</v>
      </c>
      <c r="K70" s="108">
        <v>1020.78</v>
      </c>
      <c r="L70" s="109">
        <v>551.22</v>
      </c>
      <c r="M70" s="112">
        <v>0.46</v>
      </c>
    </row>
    <row r="71" spans="2:13" ht="60">
      <c r="B71" s="70" t="s">
        <v>1449</v>
      </c>
      <c r="C71" s="80" t="s">
        <v>1450</v>
      </c>
      <c r="D71" s="87" t="s">
        <v>1520</v>
      </c>
      <c r="E71" s="88" t="s">
        <v>1521</v>
      </c>
      <c r="F71" s="100" t="s">
        <v>1453</v>
      </c>
      <c r="G71" s="78" t="s">
        <v>143</v>
      </c>
      <c r="H71" s="69" t="s">
        <v>72</v>
      </c>
      <c r="I71" s="78" t="s">
        <v>33</v>
      </c>
      <c r="J71" s="106" t="s">
        <v>1361</v>
      </c>
      <c r="K71" s="108">
        <v>419.65</v>
      </c>
      <c r="L71" s="109">
        <v>226.61</v>
      </c>
      <c r="M71" s="110">
        <v>0.46</v>
      </c>
    </row>
    <row r="72" spans="2:13" ht="60">
      <c r="B72" s="70" t="s">
        <v>1449</v>
      </c>
      <c r="C72" s="80" t="s">
        <v>1450</v>
      </c>
      <c r="D72" s="87" t="s">
        <v>1522</v>
      </c>
      <c r="E72" s="88" t="s">
        <v>1523</v>
      </c>
      <c r="F72" s="100" t="s">
        <v>1456</v>
      </c>
      <c r="G72" s="78" t="s">
        <v>143</v>
      </c>
      <c r="H72" s="69" t="s">
        <v>72</v>
      </c>
      <c r="I72" s="78" t="s">
        <v>34</v>
      </c>
      <c r="J72" s="106" t="s">
        <v>1361</v>
      </c>
      <c r="K72" s="108">
        <v>442.34</v>
      </c>
      <c r="L72" s="109">
        <v>238.86</v>
      </c>
      <c r="M72" s="111">
        <v>0.46</v>
      </c>
    </row>
    <row r="73" spans="2:13" ht="60">
      <c r="B73" s="70" t="s">
        <v>1449</v>
      </c>
      <c r="C73" s="80" t="s">
        <v>1450</v>
      </c>
      <c r="D73" s="87" t="s">
        <v>1524</v>
      </c>
      <c r="E73" s="88" t="s">
        <v>1525</v>
      </c>
      <c r="F73" s="100" t="s">
        <v>1459</v>
      </c>
      <c r="G73" s="78" t="s">
        <v>143</v>
      </c>
      <c r="H73" s="69" t="s">
        <v>72</v>
      </c>
      <c r="I73" s="78" t="s">
        <v>35</v>
      </c>
      <c r="J73" s="106" t="s">
        <v>1361</v>
      </c>
      <c r="K73" s="108">
        <v>589.78</v>
      </c>
      <c r="L73" s="109">
        <v>318.48</v>
      </c>
      <c r="M73" s="112">
        <v>0.46</v>
      </c>
    </row>
    <row r="74" spans="2:13" ht="60">
      <c r="B74" s="66" t="s">
        <v>1357</v>
      </c>
      <c r="C74" s="80" t="s">
        <v>9</v>
      </c>
      <c r="D74" s="85" t="s">
        <v>1526</v>
      </c>
      <c r="E74" s="88" t="s">
        <v>1527</v>
      </c>
      <c r="F74" s="100" t="s">
        <v>1360</v>
      </c>
      <c r="G74" s="78" t="s">
        <v>143</v>
      </c>
      <c r="H74" s="64" t="s">
        <v>69</v>
      </c>
      <c r="I74" s="78" t="s">
        <v>68</v>
      </c>
      <c r="J74" s="106" t="s">
        <v>1361</v>
      </c>
      <c r="K74" s="108">
        <v>992.43</v>
      </c>
      <c r="L74" s="109">
        <v>535.91</v>
      </c>
      <c r="M74" s="110">
        <v>0.46</v>
      </c>
    </row>
    <row r="75" spans="2:13" ht="45">
      <c r="B75" s="67" t="s">
        <v>1357</v>
      </c>
      <c r="C75" s="80" t="s">
        <v>9</v>
      </c>
      <c r="D75" s="87" t="s">
        <v>1528</v>
      </c>
      <c r="E75" s="88" t="s">
        <v>1529</v>
      </c>
      <c r="F75" s="100" t="s">
        <v>1364</v>
      </c>
      <c r="G75" s="78" t="s">
        <v>143</v>
      </c>
      <c r="H75" s="64" t="s">
        <v>69</v>
      </c>
      <c r="I75" s="78" t="s">
        <v>67</v>
      </c>
      <c r="J75" s="106" t="s">
        <v>1361</v>
      </c>
      <c r="K75" s="108">
        <v>686.19</v>
      </c>
      <c r="L75" s="109">
        <v>370.54</v>
      </c>
      <c r="M75" s="111">
        <v>0.46</v>
      </c>
    </row>
    <row r="76" spans="2:13" ht="60">
      <c r="B76" s="67" t="s">
        <v>1357</v>
      </c>
      <c r="C76" s="80" t="s">
        <v>9</v>
      </c>
      <c r="D76" s="87" t="s">
        <v>1530</v>
      </c>
      <c r="E76" s="88" t="s">
        <v>1531</v>
      </c>
      <c r="F76" s="100" t="s">
        <v>1367</v>
      </c>
      <c r="G76" s="78" t="s">
        <v>143</v>
      </c>
      <c r="H76" s="64" t="s">
        <v>69</v>
      </c>
      <c r="I76" s="78" t="s">
        <v>68</v>
      </c>
      <c r="J76" s="106" t="s">
        <v>1361</v>
      </c>
      <c r="K76" s="108">
        <v>848.38</v>
      </c>
      <c r="L76" s="109">
        <v>458.13</v>
      </c>
      <c r="M76" s="112">
        <v>0.46</v>
      </c>
    </row>
    <row r="77" spans="2:13" ht="60">
      <c r="B77" s="67" t="s">
        <v>1357</v>
      </c>
      <c r="C77" s="80" t="s">
        <v>9</v>
      </c>
      <c r="D77" s="87" t="s">
        <v>1532</v>
      </c>
      <c r="E77" s="88" t="s">
        <v>1533</v>
      </c>
      <c r="F77" s="100" t="s">
        <v>1386</v>
      </c>
      <c r="G77" s="78" t="s">
        <v>143</v>
      </c>
      <c r="H77" s="64" t="s">
        <v>69</v>
      </c>
      <c r="I77" s="78" t="s">
        <v>67</v>
      </c>
      <c r="J77" s="106" t="s">
        <v>1361</v>
      </c>
      <c r="K77" s="108">
        <v>625.05999999999995</v>
      </c>
      <c r="L77" s="109">
        <v>337.53</v>
      </c>
      <c r="M77" s="110">
        <v>0.46</v>
      </c>
    </row>
    <row r="78" spans="2:13" ht="60">
      <c r="B78" s="67" t="s">
        <v>1357</v>
      </c>
      <c r="C78" s="80" t="s">
        <v>9</v>
      </c>
      <c r="D78" s="87" t="s">
        <v>1534</v>
      </c>
      <c r="E78" s="88" t="s">
        <v>1535</v>
      </c>
      <c r="F78" s="100" t="s">
        <v>1392</v>
      </c>
      <c r="G78" s="78" t="s">
        <v>143</v>
      </c>
      <c r="H78" s="64" t="s">
        <v>69</v>
      </c>
      <c r="I78" s="78" t="s">
        <v>68</v>
      </c>
      <c r="J78" s="106" t="s">
        <v>1361</v>
      </c>
      <c r="K78" s="108">
        <v>820.94</v>
      </c>
      <c r="L78" s="109">
        <v>443.31</v>
      </c>
      <c r="M78" s="111">
        <v>0.46</v>
      </c>
    </row>
    <row r="79" spans="2:13" ht="45">
      <c r="B79" s="67" t="s">
        <v>1357</v>
      </c>
      <c r="C79" s="80" t="s">
        <v>9</v>
      </c>
      <c r="D79" s="87" t="s">
        <v>1536</v>
      </c>
      <c r="E79" s="88" t="s">
        <v>1537</v>
      </c>
      <c r="F79" s="100" t="s">
        <v>1402</v>
      </c>
      <c r="G79" s="78" t="s">
        <v>143</v>
      </c>
      <c r="H79" s="64" t="s">
        <v>69</v>
      </c>
      <c r="I79" s="78" t="s">
        <v>67</v>
      </c>
      <c r="J79" s="106" t="s">
        <v>1361</v>
      </c>
      <c r="K79" s="108">
        <v>533.99</v>
      </c>
      <c r="L79" s="109">
        <v>288.35000000000002</v>
      </c>
      <c r="M79" s="112">
        <v>0.46</v>
      </c>
    </row>
    <row r="80" spans="2:13" ht="60">
      <c r="B80" s="67" t="s">
        <v>1357</v>
      </c>
      <c r="C80" s="80" t="s">
        <v>9</v>
      </c>
      <c r="D80" s="87" t="s">
        <v>1538</v>
      </c>
      <c r="E80" s="88" t="s">
        <v>1539</v>
      </c>
      <c r="F80" s="100" t="s">
        <v>1408</v>
      </c>
      <c r="G80" s="78" t="s">
        <v>143</v>
      </c>
      <c r="H80" s="64" t="s">
        <v>69</v>
      </c>
      <c r="I80" s="78" t="s">
        <v>68</v>
      </c>
      <c r="J80" s="106" t="s">
        <v>1361</v>
      </c>
      <c r="K80" s="108">
        <v>607.59</v>
      </c>
      <c r="L80" s="109">
        <v>328.1</v>
      </c>
      <c r="M80" s="110">
        <v>0.46</v>
      </c>
    </row>
    <row r="81" spans="2:13" ht="45">
      <c r="B81" s="67" t="s">
        <v>1357</v>
      </c>
      <c r="C81" s="80" t="s">
        <v>9</v>
      </c>
      <c r="D81" s="87" t="s">
        <v>1540</v>
      </c>
      <c r="E81" s="88" t="s">
        <v>1541</v>
      </c>
      <c r="F81" s="100" t="s">
        <v>1418</v>
      </c>
      <c r="G81" s="78" t="s">
        <v>143</v>
      </c>
      <c r="H81" s="64" t="s">
        <v>69</v>
      </c>
      <c r="I81" s="78" t="s">
        <v>67</v>
      </c>
      <c r="J81" s="106" t="s">
        <v>1361</v>
      </c>
      <c r="K81" s="108">
        <v>412.97</v>
      </c>
      <c r="L81" s="109">
        <v>223</v>
      </c>
      <c r="M81" s="111">
        <v>0.46</v>
      </c>
    </row>
    <row r="82" spans="2:13" ht="45">
      <c r="B82" s="67" t="s">
        <v>1357</v>
      </c>
      <c r="C82" s="80" t="s">
        <v>9</v>
      </c>
      <c r="D82" s="87" t="s">
        <v>1542</v>
      </c>
      <c r="E82" s="88" t="s">
        <v>1543</v>
      </c>
      <c r="F82" s="100" t="s">
        <v>1424</v>
      </c>
      <c r="G82" s="78" t="s">
        <v>143</v>
      </c>
      <c r="H82" s="64" t="s">
        <v>69</v>
      </c>
      <c r="I82" s="78" t="s">
        <v>68</v>
      </c>
      <c r="J82" s="106" t="s">
        <v>1361</v>
      </c>
      <c r="K82" s="108">
        <v>484.08</v>
      </c>
      <c r="L82" s="109">
        <v>261.39999999999998</v>
      </c>
      <c r="M82" s="112">
        <v>0.46</v>
      </c>
    </row>
    <row r="83" spans="2:13" ht="60">
      <c r="B83" s="68" t="s">
        <v>1432</v>
      </c>
      <c r="C83" s="80" t="s">
        <v>52</v>
      </c>
      <c r="D83" s="87" t="s">
        <v>1544</v>
      </c>
      <c r="E83" s="88" t="s">
        <v>1545</v>
      </c>
      <c r="F83" s="100" t="s">
        <v>1435</v>
      </c>
      <c r="G83" s="78" t="s">
        <v>143</v>
      </c>
      <c r="H83" s="69" t="s">
        <v>73</v>
      </c>
      <c r="I83" s="78" t="s">
        <v>74</v>
      </c>
      <c r="J83" s="106" t="s">
        <v>1361</v>
      </c>
      <c r="K83" s="108">
        <v>898.29</v>
      </c>
      <c r="L83" s="109">
        <v>485.07</v>
      </c>
      <c r="M83" s="110">
        <v>0.46</v>
      </c>
    </row>
    <row r="84" spans="2:13" ht="60">
      <c r="B84" s="70" t="s">
        <v>1432</v>
      </c>
      <c r="C84" s="80" t="s">
        <v>52</v>
      </c>
      <c r="D84" s="87" t="s">
        <v>1546</v>
      </c>
      <c r="E84" s="88" t="s">
        <v>1547</v>
      </c>
      <c r="F84" s="100" t="s">
        <v>1439</v>
      </c>
      <c r="G84" s="78" t="s">
        <v>143</v>
      </c>
      <c r="H84" s="69" t="s">
        <v>73</v>
      </c>
      <c r="I84" s="78" t="s">
        <v>75</v>
      </c>
      <c r="J84" s="106" t="s">
        <v>1361</v>
      </c>
      <c r="K84" s="108">
        <v>813.44</v>
      </c>
      <c r="L84" s="109">
        <v>439.26</v>
      </c>
      <c r="M84" s="111">
        <v>0.46</v>
      </c>
    </row>
    <row r="85" spans="2:13" ht="60">
      <c r="B85" s="70" t="s">
        <v>1432</v>
      </c>
      <c r="C85" s="80" t="s">
        <v>52</v>
      </c>
      <c r="D85" s="87" t="s">
        <v>1548</v>
      </c>
      <c r="E85" s="88" t="s">
        <v>1549</v>
      </c>
      <c r="F85" s="100" t="s">
        <v>1442</v>
      </c>
      <c r="G85" s="78" t="s">
        <v>143</v>
      </c>
      <c r="H85" s="69" t="s">
        <v>73</v>
      </c>
      <c r="I85" s="78" t="s">
        <v>76</v>
      </c>
      <c r="J85" s="106" t="s">
        <v>1361</v>
      </c>
      <c r="K85" s="108">
        <v>1156.54</v>
      </c>
      <c r="L85" s="109">
        <v>624.53</v>
      </c>
      <c r="M85" s="112">
        <v>0.46</v>
      </c>
    </row>
    <row r="86" spans="2:13" ht="60">
      <c r="B86" s="70" t="s">
        <v>1449</v>
      </c>
      <c r="C86" s="80" t="s">
        <v>1450</v>
      </c>
      <c r="D86" s="87" t="s">
        <v>1550</v>
      </c>
      <c r="E86" s="88" t="s">
        <v>1551</v>
      </c>
      <c r="F86" s="100" t="s">
        <v>1453</v>
      </c>
      <c r="G86" s="78" t="s">
        <v>143</v>
      </c>
      <c r="H86" s="69" t="s">
        <v>72</v>
      </c>
      <c r="I86" s="78" t="s">
        <v>33</v>
      </c>
      <c r="J86" s="106" t="s">
        <v>1361</v>
      </c>
      <c r="K86" s="108">
        <v>442.91</v>
      </c>
      <c r="L86" s="109">
        <v>239.17</v>
      </c>
      <c r="M86" s="110">
        <v>0.46</v>
      </c>
    </row>
    <row r="87" spans="2:13" ht="60">
      <c r="B87" s="70" t="s">
        <v>1449</v>
      </c>
      <c r="C87" s="80" t="s">
        <v>1450</v>
      </c>
      <c r="D87" s="87" t="s">
        <v>1552</v>
      </c>
      <c r="E87" s="88" t="s">
        <v>1553</v>
      </c>
      <c r="F87" s="100" t="s">
        <v>1456</v>
      </c>
      <c r="G87" s="78" t="s">
        <v>143</v>
      </c>
      <c r="H87" s="69" t="s">
        <v>72</v>
      </c>
      <c r="I87" s="78" t="s">
        <v>34</v>
      </c>
      <c r="J87" s="106" t="s">
        <v>1361</v>
      </c>
      <c r="K87" s="108">
        <v>465.36</v>
      </c>
      <c r="L87" s="109">
        <v>251.3</v>
      </c>
      <c r="M87" s="111">
        <v>0.46</v>
      </c>
    </row>
    <row r="88" spans="2:13" ht="60">
      <c r="B88" s="70" t="s">
        <v>1449</v>
      </c>
      <c r="C88" s="80" t="s">
        <v>1450</v>
      </c>
      <c r="D88" s="87" t="s">
        <v>1554</v>
      </c>
      <c r="E88" s="88" t="s">
        <v>1555</v>
      </c>
      <c r="F88" s="100" t="s">
        <v>1459</v>
      </c>
      <c r="G88" s="78" t="s">
        <v>143</v>
      </c>
      <c r="H88" s="69" t="s">
        <v>72</v>
      </c>
      <c r="I88" s="78" t="s">
        <v>35</v>
      </c>
      <c r="J88" s="106" t="s">
        <v>1361</v>
      </c>
      <c r="K88" s="108">
        <v>620.07000000000005</v>
      </c>
      <c r="L88" s="109">
        <v>334.84</v>
      </c>
      <c r="M88" s="112">
        <v>0.46</v>
      </c>
    </row>
    <row r="89" spans="2:13" ht="45">
      <c r="B89" s="66" t="s">
        <v>1357</v>
      </c>
      <c r="C89" s="80" t="s">
        <v>9</v>
      </c>
      <c r="D89" s="85" t="s">
        <v>1556</v>
      </c>
      <c r="E89" s="88" t="s">
        <v>1557</v>
      </c>
      <c r="F89" s="100" t="s">
        <v>1360</v>
      </c>
      <c r="G89" s="78" t="s">
        <v>11</v>
      </c>
      <c r="H89" s="64" t="s">
        <v>69</v>
      </c>
      <c r="I89" s="78" t="s">
        <v>68</v>
      </c>
      <c r="J89" s="106" t="s">
        <v>1361</v>
      </c>
      <c r="K89" s="108">
        <v>2722.08</v>
      </c>
      <c r="L89" s="109">
        <v>1469.92</v>
      </c>
      <c r="M89" s="110">
        <v>0.46</v>
      </c>
    </row>
    <row r="90" spans="2:13" ht="45">
      <c r="B90" s="67" t="s">
        <v>1357</v>
      </c>
      <c r="C90" s="80" t="s">
        <v>9</v>
      </c>
      <c r="D90" s="87" t="s">
        <v>1558</v>
      </c>
      <c r="E90" s="88" t="s">
        <v>1559</v>
      </c>
      <c r="F90" s="100" t="s">
        <v>1364</v>
      </c>
      <c r="G90" s="78" t="s">
        <v>11</v>
      </c>
      <c r="H90" s="64" t="s">
        <v>69</v>
      </c>
      <c r="I90" s="78" t="s">
        <v>67</v>
      </c>
      <c r="J90" s="106" t="s">
        <v>1361</v>
      </c>
      <c r="K90" s="108">
        <v>1703.01</v>
      </c>
      <c r="L90" s="109">
        <v>919.62</v>
      </c>
      <c r="M90" s="111">
        <v>0.46</v>
      </c>
    </row>
    <row r="91" spans="2:13" ht="45">
      <c r="B91" s="67" t="s">
        <v>1357</v>
      </c>
      <c r="C91" s="80" t="s">
        <v>9</v>
      </c>
      <c r="D91" s="87" t="s">
        <v>1560</v>
      </c>
      <c r="E91" s="88" t="s">
        <v>1561</v>
      </c>
      <c r="F91" s="100" t="s">
        <v>1367</v>
      </c>
      <c r="G91" s="78" t="s">
        <v>11</v>
      </c>
      <c r="H91" s="64" t="s">
        <v>69</v>
      </c>
      <c r="I91" s="78" t="s">
        <v>68</v>
      </c>
      <c r="J91" s="106" t="s">
        <v>1361</v>
      </c>
      <c r="K91" s="108">
        <v>2243.23</v>
      </c>
      <c r="L91" s="109">
        <v>1211.3399999999999</v>
      </c>
      <c r="M91" s="112">
        <v>0.46</v>
      </c>
    </row>
    <row r="92" spans="2:13" ht="45">
      <c r="B92" s="67" t="s">
        <v>1357</v>
      </c>
      <c r="C92" s="80" t="s">
        <v>9</v>
      </c>
      <c r="D92" s="87" t="s">
        <v>1562</v>
      </c>
      <c r="E92" s="88" t="s">
        <v>1563</v>
      </c>
      <c r="F92" s="100" t="s">
        <v>1386</v>
      </c>
      <c r="G92" s="78" t="s">
        <v>11</v>
      </c>
      <c r="H92" s="64" t="s">
        <v>69</v>
      </c>
      <c r="I92" s="78" t="s">
        <v>67</v>
      </c>
      <c r="J92" s="106" t="s">
        <v>1361</v>
      </c>
      <c r="K92" s="108">
        <v>1555.78</v>
      </c>
      <c r="L92" s="109">
        <v>840.12</v>
      </c>
      <c r="M92" s="110">
        <v>0.46</v>
      </c>
    </row>
    <row r="93" spans="2:13" ht="45">
      <c r="B93" s="67" t="s">
        <v>1357</v>
      </c>
      <c r="C93" s="80" t="s">
        <v>9</v>
      </c>
      <c r="D93" s="87" t="s">
        <v>1564</v>
      </c>
      <c r="E93" s="88" t="s">
        <v>1565</v>
      </c>
      <c r="F93" s="100" t="s">
        <v>1392</v>
      </c>
      <c r="G93" s="78" t="s">
        <v>11</v>
      </c>
      <c r="H93" s="64" t="s">
        <v>69</v>
      </c>
      <c r="I93" s="78" t="s">
        <v>68</v>
      </c>
      <c r="J93" s="106" t="s">
        <v>1361</v>
      </c>
      <c r="K93" s="108">
        <v>2183.34</v>
      </c>
      <c r="L93" s="109">
        <v>1179</v>
      </c>
      <c r="M93" s="111">
        <v>0.46</v>
      </c>
    </row>
    <row r="94" spans="2:13" ht="45">
      <c r="B94" s="67" t="s">
        <v>1357</v>
      </c>
      <c r="C94" s="80" t="s">
        <v>9</v>
      </c>
      <c r="D94" s="87" t="s">
        <v>1566</v>
      </c>
      <c r="E94" s="88" t="s">
        <v>1567</v>
      </c>
      <c r="F94" s="100" t="s">
        <v>1402</v>
      </c>
      <c r="G94" s="78" t="s">
        <v>11</v>
      </c>
      <c r="H94" s="64" t="s">
        <v>69</v>
      </c>
      <c r="I94" s="78" t="s">
        <v>67</v>
      </c>
      <c r="J94" s="106" t="s">
        <v>1361</v>
      </c>
      <c r="K94" s="108">
        <v>1275.06</v>
      </c>
      <c r="L94" s="109">
        <v>688.53</v>
      </c>
      <c r="M94" s="112">
        <v>0.46</v>
      </c>
    </row>
    <row r="95" spans="2:13" ht="45">
      <c r="B95" s="67" t="s">
        <v>1357</v>
      </c>
      <c r="C95" s="80" t="s">
        <v>9</v>
      </c>
      <c r="D95" s="87" t="s">
        <v>1568</v>
      </c>
      <c r="E95" s="88" t="s">
        <v>1569</v>
      </c>
      <c r="F95" s="100" t="s">
        <v>1408</v>
      </c>
      <c r="G95" s="78" t="s">
        <v>11</v>
      </c>
      <c r="H95" s="64" t="s">
        <v>69</v>
      </c>
      <c r="I95" s="78" t="s">
        <v>68</v>
      </c>
      <c r="J95" s="106" t="s">
        <v>1361</v>
      </c>
      <c r="K95" s="108">
        <v>1368.64</v>
      </c>
      <c r="L95" s="109">
        <v>739.07</v>
      </c>
      <c r="M95" s="110">
        <v>0.46</v>
      </c>
    </row>
    <row r="96" spans="2:13" ht="45">
      <c r="B96" s="67" t="s">
        <v>1357</v>
      </c>
      <c r="C96" s="80" t="s">
        <v>9</v>
      </c>
      <c r="D96" s="87" t="s">
        <v>1570</v>
      </c>
      <c r="E96" s="88" t="s">
        <v>1571</v>
      </c>
      <c r="F96" s="100" t="s">
        <v>1418</v>
      </c>
      <c r="G96" s="78" t="s">
        <v>11</v>
      </c>
      <c r="H96" s="64" t="s">
        <v>69</v>
      </c>
      <c r="I96" s="78" t="s">
        <v>67</v>
      </c>
      <c r="J96" s="106" t="s">
        <v>1361</v>
      </c>
      <c r="K96" s="108">
        <v>949.44</v>
      </c>
      <c r="L96" s="109">
        <v>512.70000000000005</v>
      </c>
      <c r="M96" s="111">
        <v>0.46</v>
      </c>
    </row>
    <row r="97" spans="2:13" ht="45">
      <c r="B97" s="67" t="s">
        <v>1357</v>
      </c>
      <c r="C97" s="80" t="s">
        <v>9</v>
      </c>
      <c r="D97" s="87" t="s">
        <v>1572</v>
      </c>
      <c r="E97" s="88" t="s">
        <v>1573</v>
      </c>
      <c r="F97" s="100" t="s">
        <v>1424</v>
      </c>
      <c r="G97" s="78" t="s">
        <v>11</v>
      </c>
      <c r="H97" s="64" t="s">
        <v>69</v>
      </c>
      <c r="I97" s="78" t="s">
        <v>68</v>
      </c>
      <c r="J97" s="106" t="s">
        <v>1361</v>
      </c>
      <c r="K97" s="108">
        <v>1131.5899999999999</v>
      </c>
      <c r="L97" s="109">
        <v>611.05999999999995</v>
      </c>
      <c r="M97" s="112">
        <v>0.46</v>
      </c>
    </row>
    <row r="98" spans="2:13" ht="45">
      <c r="B98" s="68" t="s">
        <v>1432</v>
      </c>
      <c r="C98" s="80" t="s">
        <v>52</v>
      </c>
      <c r="D98" s="87" t="s">
        <v>1574</v>
      </c>
      <c r="E98" s="88" t="s">
        <v>1575</v>
      </c>
      <c r="F98" s="100" t="s">
        <v>1435</v>
      </c>
      <c r="G98" s="78" t="s">
        <v>11</v>
      </c>
      <c r="H98" s="69" t="s">
        <v>73</v>
      </c>
      <c r="I98" s="78" t="s">
        <v>74</v>
      </c>
      <c r="J98" s="106" t="s">
        <v>1361</v>
      </c>
      <c r="K98" s="108">
        <v>2260.6799999999998</v>
      </c>
      <c r="L98" s="109">
        <v>1220.77</v>
      </c>
      <c r="M98" s="110">
        <v>0.46</v>
      </c>
    </row>
    <row r="99" spans="2:13" ht="45">
      <c r="B99" s="70" t="s">
        <v>1432</v>
      </c>
      <c r="C99" s="80" t="s">
        <v>52</v>
      </c>
      <c r="D99" s="87" t="s">
        <v>1576</v>
      </c>
      <c r="E99" s="88" t="s">
        <v>1577</v>
      </c>
      <c r="F99" s="100" t="s">
        <v>1439</v>
      </c>
      <c r="G99" s="78" t="s">
        <v>11</v>
      </c>
      <c r="H99" s="69" t="s">
        <v>73</v>
      </c>
      <c r="I99" s="78" t="s">
        <v>75</v>
      </c>
      <c r="J99" s="106" t="s">
        <v>1361</v>
      </c>
      <c r="K99" s="108">
        <v>2016.15</v>
      </c>
      <c r="L99" s="109">
        <v>1088.72</v>
      </c>
      <c r="M99" s="111">
        <v>0.46</v>
      </c>
    </row>
    <row r="100" spans="2:13" ht="45">
      <c r="B100" s="70" t="s">
        <v>1432</v>
      </c>
      <c r="C100" s="80" t="s">
        <v>52</v>
      </c>
      <c r="D100" s="87" t="s">
        <v>1578</v>
      </c>
      <c r="E100" s="88" t="s">
        <v>1579</v>
      </c>
      <c r="F100" s="100" t="s">
        <v>1442</v>
      </c>
      <c r="G100" s="78" t="s">
        <v>11</v>
      </c>
      <c r="H100" s="69" t="s">
        <v>73</v>
      </c>
      <c r="I100" s="78" t="s">
        <v>76</v>
      </c>
      <c r="J100" s="106" t="s">
        <v>1361</v>
      </c>
      <c r="K100" s="108">
        <v>3022.98</v>
      </c>
      <c r="L100" s="109">
        <v>1632.41</v>
      </c>
      <c r="M100" s="112">
        <v>0.46</v>
      </c>
    </row>
    <row r="101" spans="2:13" ht="45">
      <c r="B101" s="70" t="s">
        <v>1449</v>
      </c>
      <c r="C101" s="80" t="s">
        <v>1450</v>
      </c>
      <c r="D101" s="87" t="s">
        <v>1580</v>
      </c>
      <c r="E101" s="88" t="s">
        <v>1581</v>
      </c>
      <c r="F101" s="100" t="s">
        <v>1453</v>
      </c>
      <c r="G101" s="78" t="s">
        <v>11</v>
      </c>
      <c r="H101" s="69" t="s">
        <v>72</v>
      </c>
      <c r="I101" s="78" t="s">
        <v>33</v>
      </c>
      <c r="J101" s="106" t="s">
        <v>1361</v>
      </c>
      <c r="K101" s="108">
        <v>923.24</v>
      </c>
      <c r="L101" s="109">
        <v>498.55</v>
      </c>
      <c r="M101" s="110">
        <v>0.46</v>
      </c>
    </row>
    <row r="102" spans="2:13" ht="45">
      <c r="B102" s="70" t="s">
        <v>1449</v>
      </c>
      <c r="C102" s="80" t="s">
        <v>1450</v>
      </c>
      <c r="D102" s="87" t="s">
        <v>1582</v>
      </c>
      <c r="E102" s="88" t="s">
        <v>1583</v>
      </c>
      <c r="F102" s="100" t="s">
        <v>1456</v>
      </c>
      <c r="G102" s="78" t="s">
        <v>11</v>
      </c>
      <c r="H102" s="69" t="s">
        <v>72</v>
      </c>
      <c r="I102" s="78" t="s">
        <v>34</v>
      </c>
      <c r="J102" s="106" t="s">
        <v>1361</v>
      </c>
      <c r="K102" s="108">
        <v>999.35</v>
      </c>
      <c r="L102" s="109">
        <v>539.65</v>
      </c>
      <c r="M102" s="111">
        <v>0.46</v>
      </c>
    </row>
    <row r="103" spans="2:13" ht="45">
      <c r="B103" s="70" t="s">
        <v>1449</v>
      </c>
      <c r="C103" s="80" t="s">
        <v>1450</v>
      </c>
      <c r="D103" s="87" t="s">
        <v>1584</v>
      </c>
      <c r="E103" s="88" t="s">
        <v>1585</v>
      </c>
      <c r="F103" s="100" t="s">
        <v>1459</v>
      </c>
      <c r="G103" s="78" t="s">
        <v>11</v>
      </c>
      <c r="H103" s="69" t="s">
        <v>72</v>
      </c>
      <c r="I103" s="78" t="s">
        <v>35</v>
      </c>
      <c r="J103" s="106" t="s">
        <v>1361</v>
      </c>
      <c r="K103" s="108">
        <v>1500.89</v>
      </c>
      <c r="L103" s="109">
        <v>810.48</v>
      </c>
      <c r="M103" s="112">
        <v>0.46</v>
      </c>
    </row>
    <row r="104" spans="2:13" ht="30">
      <c r="B104" s="66" t="s">
        <v>1357</v>
      </c>
      <c r="C104" s="80" t="s">
        <v>9</v>
      </c>
      <c r="D104" s="87" t="s">
        <v>1586</v>
      </c>
      <c r="E104" s="88" t="s">
        <v>1587</v>
      </c>
      <c r="F104" s="100" t="s">
        <v>1360</v>
      </c>
      <c r="G104" s="78" t="s">
        <v>11</v>
      </c>
      <c r="H104" s="64" t="s">
        <v>69</v>
      </c>
      <c r="I104" s="78" t="s">
        <v>68</v>
      </c>
      <c r="J104" s="106" t="s">
        <v>1361</v>
      </c>
      <c r="K104" s="108">
        <v>2381.8200000000002</v>
      </c>
      <c r="L104" s="109">
        <v>1286.18</v>
      </c>
      <c r="M104" s="110">
        <v>0.46</v>
      </c>
    </row>
    <row r="105" spans="2:13" ht="30">
      <c r="B105" s="67" t="s">
        <v>1357</v>
      </c>
      <c r="C105" s="80" t="s">
        <v>9</v>
      </c>
      <c r="D105" s="87" t="s">
        <v>1588</v>
      </c>
      <c r="E105" s="88" t="s">
        <v>1589</v>
      </c>
      <c r="F105" s="100" t="s">
        <v>1364</v>
      </c>
      <c r="G105" s="78" t="s">
        <v>11</v>
      </c>
      <c r="H105" s="64" t="s">
        <v>69</v>
      </c>
      <c r="I105" s="78" t="s">
        <v>67</v>
      </c>
      <c r="J105" s="106" t="s">
        <v>1361</v>
      </c>
      <c r="K105" s="108">
        <v>1587.88</v>
      </c>
      <c r="L105" s="109">
        <v>857.46</v>
      </c>
      <c r="M105" s="111">
        <v>0.46</v>
      </c>
    </row>
    <row r="106" spans="2:13" ht="30">
      <c r="B106" s="67" t="s">
        <v>1357</v>
      </c>
      <c r="C106" s="80" t="s">
        <v>9</v>
      </c>
      <c r="D106" s="87" t="s">
        <v>1590</v>
      </c>
      <c r="E106" s="88" t="s">
        <v>1591</v>
      </c>
      <c r="F106" s="100" t="s">
        <v>1367</v>
      </c>
      <c r="G106" s="78" t="s">
        <v>11</v>
      </c>
      <c r="H106" s="64" t="s">
        <v>69</v>
      </c>
      <c r="I106" s="78" t="s">
        <v>68</v>
      </c>
      <c r="J106" s="106" t="s">
        <v>1361</v>
      </c>
      <c r="K106" s="108">
        <v>2268.4</v>
      </c>
      <c r="L106" s="109">
        <v>1224.94</v>
      </c>
      <c r="M106" s="112">
        <v>0.46</v>
      </c>
    </row>
    <row r="107" spans="2:13" ht="30">
      <c r="B107" s="67" t="s">
        <v>1357</v>
      </c>
      <c r="C107" s="80" t="s">
        <v>9</v>
      </c>
      <c r="D107" s="87" t="s">
        <v>1592</v>
      </c>
      <c r="E107" s="88" t="s">
        <v>1593</v>
      </c>
      <c r="F107" s="100" t="s">
        <v>1386</v>
      </c>
      <c r="G107" s="78" t="s">
        <v>11</v>
      </c>
      <c r="H107" s="64" t="s">
        <v>69</v>
      </c>
      <c r="I107" s="78" t="s">
        <v>67</v>
      </c>
      <c r="J107" s="106" t="s">
        <v>1361</v>
      </c>
      <c r="K107" s="108">
        <v>1417.75</v>
      </c>
      <c r="L107" s="109">
        <v>765.59</v>
      </c>
      <c r="M107" s="110">
        <v>0.46</v>
      </c>
    </row>
    <row r="108" spans="2:13" ht="30">
      <c r="B108" s="67" t="s">
        <v>1357</v>
      </c>
      <c r="C108" s="80" t="s">
        <v>9</v>
      </c>
      <c r="D108" s="87" t="s">
        <v>1594</v>
      </c>
      <c r="E108" s="88" t="s">
        <v>1595</v>
      </c>
      <c r="F108" s="100" t="s">
        <v>1392</v>
      </c>
      <c r="G108" s="78" t="s">
        <v>11</v>
      </c>
      <c r="H108" s="64" t="s">
        <v>69</v>
      </c>
      <c r="I108" s="78" t="s">
        <v>68</v>
      </c>
      <c r="J108" s="106" t="s">
        <v>1361</v>
      </c>
      <c r="K108" s="108">
        <v>1735.33</v>
      </c>
      <c r="L108" s="109">
        <v>937.08</v>
      </c>
      <c r="M108" s="111">
        <v>0.46</v>
      </c>
    </row>
    <row r="109" spans="2:13" ht="30">
      <c r="B109" s="67" t="s">
        <v>1357</v>
      </c>
      <c r="C109" s="80" t="s">
        <v>9</v>
      </c>
      <c r="D109" s="87" t="s">
        <v>1596</v>
      </c>
      <c r="E109" s="88" t="s">
        <v>1597</v>
      </c>
      <c r="F109" s="100" t="s">
        <v>1402</v>
      </c>
      <c r="G109" s="78" t="s">
        <v>11</v>
      </c>
      <c r="H109" s="64" t="s">
        <v>69</v>
      </c>
      <c r="I109" s="78" t="s">
        <v>67</v>
      </c>
      <c r="J109" s="106" t="s">
        <v>1361</v>
      </c>
      <c r="K109" s="108">
        <v>1122.8599999999999</v>
      </c>
      <c r="L109" s="109">
        <v>606.34</v>
      </c>
      <c r="M109" s="112">
        <v>0.46</v>
      </c>
    </row>
    <row r="110" spans="2:13" ht="30">
      <c r="B110" s="67" t="s">
        <v>1357</v>
      </c>
      <c r="C110" s="80" t="s">
        <v>9</v>
      </c>
      <c r="D110" s="87" t="s">
        <v>1598</v>
      </c>
      <c r="E110" s="88" t="s">
        <v>1599</v>
      </c>
      <c r="F110" s="100" t="s">
        <v>1408</v>
      </c>
      <c r="G110" s="78" t="s">
        <v>11</v>
      </c>
      <c r="H110" s="64" t="s">
        <v>69</v>
      </c>
      <c r="I110" s="78" t="s">
        <v>68</v>
      </c>
      <c r="J110" s="106" t="s">
        <v>1361</v>
      </c>
      <c r="K110" s="108">
        <v>1315.67</v>
      </c>
      <c r="L110" s="109">
        <v>710.46</v>
      </c>
      <c r="M110" s="110">
        <v>0.46</v>
      </c>
    </row>
    <row r="111" spans="2:13" ht="30">
      <c r="B111" s="67" t="s">
        <v>1357</v>
      </c>
      <c r="C111" s="80" t="s">
        <v>9</v>
      </c>
      <c r="D111" s="87" t="s">
        <v>1600</v>
      </c>
      <c r="E111" s="88" t="s">
        <v>1601</v>
      </c>
      <c r="F111" s="100" t="s">
        <v>1418</v>
      </c>
      <c r="G111" s="78" t="s">
        <v>11</v>
      </c>
      <c r="H111" s="64" t="s">
        <v>69</v>
      </c>
      <c r="I111" s="78" t="s">
        <v>67</v>
      </c>
      <c r="J111" s="106" t="s">
        <v>1361</v>
      </c>
      <c r="K111" s="108">
        <v>839.31</v>
      </c>
      <c r="L111" s="109">
        <v>453.23</v>
      </c>
      <c r="M111" s="111">
        <v>0.46</v>
      </c>
    </row>
    <row r="112" spans="2:13" ht="30">
      <c r="B112" s="67" t="s">
        <v>1357</v>
      </c>
      <c r="C112" s="80" t="s">
        <v>9</v>
      </c>
      <c r="D112" s="87" t="s">
        <v>1602</v>
      </c>
      <c r="E112" s="88" t="s">
        <v>1603</v>
      </c>
      <c r="F112" s="100" t="s">
        <v>1424</v>
      </c>
      <c r="G112" s="78" t="s">
        <v>11</v>
      </c>
      <c r="H112" s="64" t="s">
        <v>69</v>
      </c>
      <c r="I112" s="78" t="s">
        <v>68</v>
      </c>
      <c r="J112" s="106" t="s">
        <v>1361</v>
      </c>
      <c r="K112" s="108">
        <v>964.07</v>
      </c>
      <c r="L112" s="109">
        <v>520.6</v>
      </c>
      <c r="M112" s="112">
        <v>0.46</v>
      </c>
    </row>
    <row r="113" spans="2:14" ht="45">
      <c r="B113" s="68" t="s">
        <v>1432</v>
      </c>
      <c r="C113" s="80" t="s">
        <v>52</v>
      </c>
      <c r="D113" s="87" t="s">
        <v>1604</v>
      </c>
      <c r="E113" s="88" t="s">
        <v>1605</v>
      </c>
      <c r="F113" s="100" t="s">
        <v>1435</v>
      </c>
      <c r="G113" s="78" t="s">
        <v>11</v>
      </c>
      <c r="H113" s="69" t="s">
        <v>73</v>
      </c>
      <c r="I113" s="78" t="s">
        <v>74</v>
      </c>
      <c r="J113" s="106" t="s">
        <v>1361</v>
      </c>
      <c r="K113" s="108">
        <v>1701.3</v>
      </c>
      <c r="L113" s="109">
        <v>918.7</v>
      </c>
      <c r="M113" s="110">
        <v>0.46</v>
      </c>
    </row>
    <row r="114" spans="2:14" ht="45">
      <c r="B114" s="70" t="s">
        <v>1432</v>
      </c>
      <c r="C114" s="80" t="s">
        <v>52</v>
      </c>
      <c r="D114" s="87" t="s">
        <v>1606</v>
      </c>
      <c r="E114" s="88" t="s">
        <v>1607</v>
      </c>
      <c r="F114" s="100" t="s">
        <v>1439</v>
      </c>
      <c r="G114" s="78" t="s">
        <v>11</v>
      </c>
      <c r="H114" s="69" t="s">
        <v>73</v>
      </c>
      <c r="I114" s="78" t="s">
        <v>75</v>
      </c>
      <c r="J114" s="106" t="s">
        <v>1361</v>
      </c>
      <c r="K114" s="108">
        <v>1474.46</v>
      </c>
      <c r="L114" s="109">
        <v>796.21</v>
      </c>
      <c r="M114" s="111">
        <v>0.46</v>
      </c>
    </row>
    <row r="115" spans="2:14" ht="45">
      <c r="B115" s="70" t="s">
        <v>1432</v>
      </c>
      <c r="C115" s="80" t="s">
        <v>52</v>
      </c>
      <c r="D115" s="87" t="s">
        <v>1608</v>
      </c>
      <c r="E115" s="88" t="s">
        <v>1609</v>
      </c>
      <c r="F115" s="100" t="s">
        <v>1442</v>
      </c>
      <c r="G115" s="78" t="s">
        <v>11</v>
      </c>
      <c r="H115" s="69" t="s">
        <v>73</v>
      </c>
      <c r="I115" s="78" t="s">
        <v>76</v>
      </c>
      <c r="J115" s="106" t="s">
        <v>1361</v>
      </c>
      <c r="K115" s="108">
        <v>2268.4</v>
      </c>
      <c r="L115" s="109">
        <v>1224.94</v>
      </c>
      <c r="M115" s="112">
        <v>0.46</v>
      </c>
    </row>
    <row r="116" spans="2:14" ht="30">
      <c r="B116" s="70" t="s">
        <v>1449</v>
      </c>
      <c r="C116" s="80" t="s">
        <v>1450</v>
      </c>
      <c r="D116" s="87" t="s">
        <v>1610</v>
      </c>
      <c r="E116" s="88" t="s">
        <v>1611</v>
      </c>
      <c r="F116" s="100" t="s">
        <v>1453</v>
      </c>
      <c r="G116" s="78" t="s">
        <v>11</v>
      </c>
      <c r="H116" s="69" t="s">
        <v>72</v>
      </c>
      <c r="I116" s="78" t="s">
        <v>33</v>
      </c>
      <c r="J116" s="106" t="s">
        <v>1361</v>
      </c>
      <c r="K116" s="108">
        <v>691.86</v>
      </c>
      <c r="L116" s="109">
        <v>373.61</v>
      </c>
      <c r="M116" s="110">
        <v>0.46</v>
      </c>
    </row>
    <row r="117" spans="2:14" ht="30">
      <c r="B117" s="70" t="s">
        <v>1449</v>
      </c>
      <c r="C117" s="80" t="s">
        <v>1450</v>
      </c>
      <c r="D117" s="87" t="s">
        <v>1612</v>
      </c>
      <c r="E117" s="88" t="s">
        <v>1613</v>
      </c>
      <c r="F117" s="100" t="s">
        <v>1456</v>
      </c>
      <c r="G117" s="78" t="s">
        <v>11</v>
      </c>
      <c r="H117" s="69" t="s">
        <v>72</v>
      </c>
      <c r="I117" s="78" t="s">
        <v>34</v>
      </c>
      <c r="J117" s="106" t="s">
        <v>1361</v>
      </c>
      <c r="K117" s="108">
        <v>782.6</v>
      </c>
      <c r="L117" s="109">
        <v>422.6</v>
      </c>
      <c r="M117" s="111">
        <v>0.46</v>
      </c>
    </row>
    <row r="118" spans="2:14" ht="30">
      <c r="B118" s="70" t="s">
        <v>1449</v>
      </c>
      <c r="C118" s="80" t="s">
        <v>1450</v>
      </c>
      <c r="D118" s="87" t="s">
        <v>1614</v>
      </c>
      <c r="E118" s="88" t="s">
        <v>1615</v>
      </c>
      <c r="F118" s="100" t="s">
        <v>1459</v>
      </c>
      <c r="G118" s="78" t="s">
        <v>11</v>
      </c>
      <c r="H118" s="69" t="s">
        <v>72</v>
      </c>
      <c r="I118" s="78" t="s">
        <v>35</v>
      </c>
      <c r="J118" s="106" t="s">
        <v>1361</v>
      </c>
      <c r="K118" s="108">
        <v>1134.2</v>
      </c>
      <c r="L118" s="109">
        <v>612.47</v>
      </c>
      <c r="M118" s="112">
        <v>0.46</v>
      </c>
    </row>
    <row r="119" spans="2:14" ht="45">
      <c r="B119" s="65" t="s">
        <v>22</v>
      </c>
      <c r="C119" s="78" t="s">
        <v>18</v>
      </c>
      <c r="D119" s="89" t="s">
        <v>1616</v>
      </c>
      <c r="E119" s="86" t="s">
        <v>1617</v>
      </c>
      <c r="F119" s="91" t="s">
        <v>1618</v>
      </c>
      <c r="G119" s="78" t="s">
        <v>11</v>
      </c>
      <c r="H119" s="64" t="s">
        <v>69</v>
      </c>
      <c r="I119" s="78" t="s">
        <v>70</v>
      </c>
      <c r="J119" s="109" t="s">
        <v>1361</v>
      </c>
      <c r="K119" s="108">
        <v>1115.54</v>
      </c>
      <c r="L119" s="109">
        <v>602.39</v>
      </c>
      <c r="M119" s="110">
        <v>0.46</v>
      </c>
      <c r="N119" s="7" t="s">
        <v>140</v>
      </c>
    </row>
    <row r="120" spans="2:14" ht="45">
      <c r="B120" s="65" t="s">
        <v>22</v>
      </c>
      <c r="C120" s="78" t="s">
        <v>18</v>
      </c>
      <c r="D120" s="90" t="s">
        <v>1619</v>
      </c>
      <c r="E120" s="86" t="s">
        <v>1620</v>
      </c>
      <c r="F120" s="91" t="s">
        <v>1618</v>
      </c>
      <c r="G120" s="78" t="s">
        <v>11</v>
      </c>
      <c r="H120" s="64" t="s">
        <v>69</v>
      </c>
      <c r="I120" s="78" t="s">
        <v>70</v>
      </c>
      <c r="J120" s="109" t="s">
        <v>1361</v>
      </c>
      <c r="K120" s="108">
        <v>1474.99</v>
      </c>
      <c r="L120" s="109">
        <v>796.49</v>
      </c>
      <c r="M120" s="111">
        <v>0.46</v>
      </c>
    </row>
    <row r="121" spans="2:14" ht="45">
      <c r="B121" s="65" t="s">
        <v>22</v>
      </c>
      <c r="C121" s="78" t="s">
        <v>18</v>
      </c>
      <c r="D121" s="89" t="s">
        <v>1621</v>
      </c>
      <c r="E121" s="86" t="s">
        <v>1622</v>
      </c>
      <c r="F121" s="91" t="s">
        <v>1618</v>
      </c>
      <c r="G121" s="78" t="s">
        <v>11</v>
      </c>
      <c r="H121" s="64" t="s">
        <v>69</v>
      </c>
      <c r="I121" s="78" t="s">
        <v>70</v>
      </c>
      <c r="J121" s="109" t="s">
        <v>1361</v>
      </c>
      <c r="K121" s="108">
        <v>1115.54</v>
      </c>
      <c r="L121" s="109">
        <v>602.39</v>
      </c>
      <c r="M121" s="112">
        <v>0.46</v>
      </c>
    </row>
    <row r="122" spans="2:14" ht="45">
      <c r="B122" s="65" t="s">
        <v>22</v>
      </c>
      <c r="C122" s="78" t="s">
        <v>18</v>
      </c>
      <c r="D122" s="90" t="s">
        <v>1623</v>
      </c>
      <c r="E122" s="86" t="s">
        <v>1624</v>
      </c>
      <c r="F122" s="91" t="s">
        <v>1618</v>
      </c>
      <c r="G122" s="78" t="s">
        <v>11</v>
      </c>
      <c r="H122" s="64" t="s">
        <v>69</v>
      </c>
      <c r="I122" s="78" t="s">
        <v>70</v>
      </c>
      <c r="J122" s="109" t="s">
        <v>1361</v>
      </c>
      <c r="K122" s="108">
        <v>1474.99</v>
      </c>
      <c r="L122" s="109">
        <v>796.49</v>
      </c>
      <c r="M122" s="110">
        <v>0.46</v>
      </c>
    </row>
    <row r="123" spans="2:14" ht="60">
      <c r="B123" s="65" t="s">
        <v>22</v>
      </c>
      <c r="C123" s="78" t="s">
        <v>18</v>
      </c>
      <c r="D123" s="89" t="s">
        <v>1625</v>
      </c>
      <c r="E123" s="86" t="s">
        <v>1626</v>
      </c>
      <c r="F123" s="91" t="s">
        <v>1618</v>
      </c>
      <c r="G123" s="78" t="s">
        <v>11</v>
      </c>
      <c r="H123" s="64" t="s">
        <v>69</v>
      </c>
      <c r="I123" s="78" t="s">
        <v>70</v>
      </c>
      <c r="J123" s="109" t="s">
        <v>1361</v>
      </c>
      <c r="K123" s="108">
        <v>1115.54</v>
      </c>
      <c r="L123" s="109">
        <v>602.39</v>
      </c>
      <c r="M123" s="111">
        <v>0.46</v>
      </c>
    </row>
    <row r="124" spans="2:14" ht="60">
      <c r="B124" s="65" t="s">
        <v>22</v>
      </c>
      <c r="C124" s="78" t="s">
        <v>18</v>
      </c>
      <c r="D124" s="90" t="s">
        <v>1627</v>
      </c>
      <c r="E124" s="86" t="s">
        <v>1628</v>
      </c>
      <c r="F124" s="91" t="s">
        <v>1618</v>
      </c>
      <c r="G124" s="78" t="s">
        <v>11</v>
      </c>
      <c r="H124" s="64" t="s">
        <v>69</v>
      </c>
      <c r="I124" s="78" t="s">
        <v>70</v>
      </c>
      <c r="J124" s="109" t="s">
        <v>1361</v>
      </c>
      <c r="K124" s="108">
        <v>1474.99</v>
      </c>
      <c r="L124" s="109">
        <v>796.49</v>
      </c>
      <c r="M124" s="112">
        <v>0.46</v>
      </c>
    </row>
    <row r="125" spans="2:14" ht="45">
      <c r="B125" s="65" t="s">
        <v>22</v>
      </c>
      <c r="C125" s="78" t="s">
        <v>18</v>
      </c>
      <c r="D125" s="89" t="s">
        <v>1629</v>
      </c>
      <c r="E125" s="86" t="s">
        <v>1630</v>
      </c>
      <c r="F125" s="91" t="s">
        <v>1618</v>
      </c>
      <c r="G125" s="78" t="s">
        <v>11</v>
      </c>
      <c r="H125" s="64" t="s">
        <v>69</v>
      </c>
      <c r="I125" s="78" t="s">
        <v>70</v>
      </c>
      <c r="J125" s="109" t="s">
        <v>1361</v>
      </c>
      <c r="K125" s="108">
        <v>1252.01</v>
      </c>
      <c r="L125" s="109">
        <v>676.08</v>
      </c>
      <c r="M125" s="110">
        <v>0.46</v>
      </c>
    </row>
    <row r="126" spans="2:14" ht="45">
      <c r="B126" s="65" t="s">
        <v>22</v>
      </c>
      <c r="C126" s="78" t="s">
        <v>18</v>
      </c>
      <c r="D126" s="90" t="s">
        <v>1631</v>
      </c>
      <c r="E126" s="86" t="s">
        <v>1632</v>
      </c>
      <c r="F126" s="91" t="s">
        <v>1618</v>
      </c>
      <c r="G126" s="78" t="s">
        <v>11</v>
      </c>
      <c r="H126" s="64" t="s">
        <v>69</v>
      </c>
      <c r="I126" s="78" t="s">
        <v>70</v>
      </c>
      <c r="J126" s="109" t="s">
        <v>1361</v>
      </c>
      <c r="K126" s="108">
        <v>1445.96</v>
      </c>
      <c r="L126" s="109">
        <v>780.82</v>
      </c>
      <c r="M126" s="111">
        <v>0.46</v>
      </c>
    </row>
    <row r="127" spans="2:14" ht="45">
      <c r="B127" s="65" t="s">
        <v>22</v>
      </c>
      <c r="C127" s="78" t="s">
        <v>18</v>
      </c>
      <c r="D127" s="90" t="s">
        <v>1633</v>
      </c>
      <c r="E127" s="86" t="s">
        <v>1634</v>
      </c>
      <c r="F127" s="91" t="s">
        <v>1618</v>
      </c>
      <c r="G127" s="78" t="s">
        <v>11</v>
      </c>
      <c r="H127" s="64" t="s">
        <v>69</v>
      </c>
      <c r="I127" s="78" t="s">
        <v>70</v>
      </c>
      <c r="J127" s="109" t="s">
        <v>1361</v>
      </c>
      <c r="K127" s="108">
        <v>1593.7</v>
      </c>
      <c r="L127" s="109">
        <v>860.6</v>
      </c>
      <c r="M127" s="112">
        <v>0.46</v>
      </c>
    </row>
    <row r="128" spans="2:14" ht="45">
      <c r="B128" s="65" t="s">
        <v>22</v>
      </c>
      <c r="C128" s="78" t="s">
        <v>18</v>
      </c>
      <c r="D128" s="90" t="s">
        <v>1635</v>
      </c>
      <c r="E128" s="86" t="s">
        <v>1636</v>
      </c>
      <c r="F128" s="91" t="s">
        <v>1618</v>
      </c>
      <c r="G128" s="78" t="s">
        <v>11</v>
      </c>
      <c r="H128" s="64" t="s">
        <v>69</v>
      </c>
      <c r="I128" s="78" t="s">
        <v>70</v>
      </c>
      <c r="J128" s="109" t="s">
        <v>1361</v>
      </c>
      <c r="K128" s="108">
        <v>1815</v>
      </c>
      <c r="L128" s="109">
        <v>980.1</v>
      </c>
      <c r="M128" s="110">
        <v>0.46</v>
      </c>
    </row>
    <row r="129" spans="2:14" ht="45">
      <c r="B129" s="65" t="s">
        <v>22</v>
      </c>
      <c r="C129" s="78" t="s">
        <v>18</v>
      </c>
      <c r="D129" s="89" t="s">
        <v>1637</v>
      </c>
      <c r="E129" s="86" t="s">
        <v>1638</v>
      </c>
      <c r="F129" s="91" t="s">
        <v>1639</v>
      </c>
      <c r="G129" s="78" t="s">
        <v>11</v>
      </c>
      <c r="H129" s="64" t="s">
        <v>69</v>
      </c>
      <c r="I129" s="78" t="s">
        <v>70</v>
      </c>
      <c r="J129" s="109" t="s">
        <v>1361</v>
      </c>
      <c r="K129" s="108">
        <v>1333.28</v>
      </c>
      <c r="L129" s="109">
        <v>719.97</v>
      </c>
      <c r="M129" s="111">
        <v>0.46</v>
      </c>
      <c r="N129" s="7" t="s">
        <v>140</v>
      </c>
    </row>
    <row r="130" spans="2:14" ht="45">
      <c r="B130" s="65" t="s">
        <v>22</v>
      </c>
      <c r="C130" s="78" t="s">
        <v>18</v>
      </c>
      <c r="D130" s="90" t="s">
        <v>1640</v>
      </c>
      <c r="E130" s="86" t="s">
        <v>1641</v>
      </c>
      <c r="F130" s="91" t="s">
        <v>1639</v>
      </c>
      <c r="G130" s="78" t="s">
        <v>11</v>
      </c>
      <c r="H130" s="64" t="s">
        <v>69</v>
      </c>
      <c r="I130" s="78" t="s">
        <v>70</v>
      </c>
      <c r="J130" s="109" t="s">
        <v>1361</v>
      </c>
      <c r="K130" s="108">
        <v>1819.12</v>
      </c>
      <c r="L130" s="109">
        <v>982.32</v>
      </c>
      <c r="M130" s="112">
        <v>0.46</v>
      </c>
    </row>
    <row r="131" spans="2:14" ht="45">
      <c r="B131" s="65" t="s">
        <v>22</v>
      </c>
      <c r="C131" s="78" t="s">
        <v>18</v>
      </c>
      <c r="D131" s="89" t="s">
        <v>1642</v>
      </c>
      <c r="E131" s="86" t="s">
        <v>1643</v>
      </c>
      <c r="F131" s="91" t="s">
        <v>1639</v>
      </c>
      <c r="G131" s="78" t="s">
        <v>11</v>
      </c>
      <c r="H131" s="64" t="s">
        <v>69</v>
      </c>
      <c r="I131" s="78" t="s">
        <v>70</v>
      </c>
      <c r="J131" s="109" t="s">
        <v>1361</v>
      </c>
      <c r="K131" s="108">
        <v>1333.28</v>
      </c>
      <c r="L131" s="109">
        <v>719.97</v>
      </c>
      <c r="M131" s="110">
        <v>0.46</v>
      </c>
    </row>
    <row r="132" spans="2:14" ht="45">
      <c r="B132" s="65" t="s">
        <v>22</v>
      </c>
      <c r="C132" s="78" t="s">
        <v>18</v>
      </c>
      <c r="D132" s="90" t="s">
        <v>1644</v>
      </c>
      <c r="E132" s="86" t="s">
        <v>1645</v>
      </c>
      <c r="F132" s="91" t="s">
        <v>1639</v>
      </c>
      <c r="G132" s="78" t="s">
        <v>11</v>
      </c>
      <c r="H132" s="64" t="s">
        <v>69</v>
      </c>
      <c r="I132" s="78" t="s">
        <v>70</v>
      </c>
      <c r="J132" s="109" t="s">
        <v>1361</v>
      </c>
      <c r="K132" s="108">
        <v>1819.12</v>
      </c>
      <c r="L132" s="109">
        <v>982.32</v>
      </c>
      <c r="M132" s="111">
        <v>0.46</v>
      </c>
    </row>
    <row r="133" spans="2:14" ht="45">
      <c r="B133" s="65" t="s">
        <v>22</v>
      </c>
      <c r="C133" s="78" t="s">
        <v>18</v>
      </c>
      <c r="D133" s="89" t="s">
        <v>1646</v>
      </c>
      <c r="E133" s="86" t="s">
        <v>1647</v>
      </c>
      <c r="F133" s="91" t="s">
        <v>1639</v>
      </c>
      <c r="G133" s="78" t="s">
        <v>11</v>
      </c>
      <c r="H133" s="64" t="s">
        <v>69</v>
      </c>
      <c r="I133" s="78" t="s">
        <v>70</v>
      </c>
      <c r="J133" s="109" t="s">
        <v>1361</v>
      </c>
      <c r="K133" s="108">
        <v>1333.28</v>
      </c>
      <c r="L133" s="109">
        <v>719.97</v>
      </c>
      <c r="M133" s="112">
        <v>0.46</v>
      </c>
    </row>
    <row r="134" spans="2:14" ht="60">
      <c r="B134" s="65" t="s">
        <v>22</v>
      </c>
      <c r="C134" s="78" t="s">
        <v>18</v>
      </c>
      <c r="D134" s="90" t="s">
        <v>1648</v>
      </c>
      <c r="E134" s="86" t="s">
        <v>1649</v>
      </c>
      <c r="F134" s="91" t="s">
        <v>1639</v>
      </c>
      <c r="G134" s="78" t="s">
        <v>11</v>
      </c>
      <c r="H134" s="64" t="s">
        <v>69</v>
      </c>
      <c r="I134" s="78" t="s">
        <v>70</v>
      </c>
      <c r="J134" s="109" t="s">
        <v>1361</v>
      </c>
      <c r="K134" s="108">
        <v>1819.12</v>
      </c>
      <c r="L134" s="109">
        <v>982.32</v>
      </c>
      <c r="M134" s="110">
        <v>0.46</v>
      </c>
    </row>
    <row r="135" spans="2:14" ht="45">
      <c r="B135" s="65" t="s">
        <v>22</v>
      </c>
      <c r="C135" s="78" t="s">
        <v>18</v>
      </c>
      <c r="D135" s="89" t="s">
        <v>1650</v>
      </c>
      <c r="E135" s="86" t="s">
        <v>1651</v>
      </c>
      <c r="F135" s="91" t="s">
        <v>1639</v>
      </c>
      <c r="G135" s="78" t="s">
        <v>11</v>
      </c>
      <c r="H135" s="64" t="s">
        <v>69</v>
      </c>
      <c r="I135" s="78" t="s">
        <v>70</v>
      </c>
      <c r="J135" s="109" t="s">
        <v>1361</v>
      </c>
      <c r="K135" s="108">
        <v>1554.06</v>
      </c>
      <c r="L135" s="109">
        <v>839.19</v>
      </c>
      <c r="M135" s="111">
        <v>0.46</v>
      </c>
    </row>
    <row r="136" spans="2:14" ht="45">
      <c r="B136" s="65" t="s">
        <v>22</v>
      </c>
      <c r="C136" s="78" t="s">
        <v>18</v>
      </c>
      <c r="D136" s="90" t="s">
        <v>1652</v>
      </c>
      <c r="E136" s="86" t="s">
        <v>1653</v>
      </c>
      <c r="F136" s="91" t="s">
        <v>1639</v>
      </c>
      <c r="G136" s="78" t="s">
        <v>11</v>
      </c>
      <c r="H136" s="64" t="s">
        <v>69</v>
      </c>
      <c r="I136" s="78" t="s">
        <v>70</v>
      </c>
      <c r="J136" s="109" t="s">
        <v>1361</v>
      </c>
      <c r="K136" s="108">
        <v>1721.44</v>
      </c>
      <c r="L136" s="109">
        <v>929.58</v>
      </c>
      <c r="M136" s="112">
        <v>0.46</v>
      </c>
    </row>
    <row r="137" spans="2:14" ht="45">
      <c r="B137" s="65" t="s">
        <v>22</v>
      </c>
      <c r="C137" s="78" t="s">
        <v>18</v>
      </c>
      <c r="D137" s="90" t="s">
        <v>1654</v>
      </c>
      <c r="E137" s="86" t="s">
        <v>1655</v>
      </c>
      <c r="F137" s="91" t="s">
        <v>1639</v>
      </c>
      <c r="G137" s="78" t="s">
        <v>11</v>
      </c>
      <c r="H137" s="64" t="s">
        <v>69</v>
      </c>
      <c r="I137" s="78" t="s">
        <v>70</v>
      </c>
      <c r="J137" s="109" t="s">
        <v>1361</v>
      </c>
      <c r="K137" s="108">
        <v>2107.7800000000002</v>
      </c>
      <c r="L137" s="109">
        <v>1138.2</v>
      </c>
      <c r="M137" s="110">
        <v>0.46</v>
      </c>
    </row>
    <row r="138" spans="2:14" ht="45">
      <c r="B138" s="65" t="s">
        <v>22</v>
      </c>
      <c r="C138" s="78" t="s">
        <v>18</v>
      </c>
      <c r="D138" s="90" t="s">
        <v>1656</v>
      </c>
      <c r="E138" s="86" t="s">
        <v>1657</v>
      </c>
      <c r="F138" s="91" t="s">
        <v>1639</v>
      </c>
      <c r="G138" s="78" t="s">
        <v>11</v>
      </c>
      <c r="H138" s="64" t="s">
        <v>69</v>
      </c>
      <c r="I138" s="78" t="s">
        <v>70</v>
      </c>
      <c r="J138" s="109" t="s">
        <v>1361</v>
      </c>
      <c r="K138" s="108">
        <v>2286.25</v>
      </c>
      <c r="L138" s="109">
        <v>1234.58</v>
      </c>
      <c r="M138" s="111">
        <v>0.46</v>
      </c>
    </row>
    <row r="139" spans="2:14" ht="45">
      <c r="B139" s="65" t="s">
        <v>22</v>
      </c>
      <c r="C139" s="78" t="s">
        <v>18</v>
      </c>
      <c r="D139" s="89" t="s">
        <v>1658</v>
      </c>
      <c r="E139" s="86" t="s">
        <v>1659</v>
      </c>
      <c r="F139" s="91" t="s">
        <v>1660</v>
      </c>
      <c r="G139" s="78" t="s">
        <v>11</v>
      </c>
      <c r="H139" s="64" t="s">
        <v>69</v>
      </c>
      <c r="I139" s="78" t="s">
        <v>70</v>
      </c>
      <c r="J139" s="109" t="s">
        <v>1361</v>
      </c>
      <c r="K139" s="108">
        <v>1277.8</v>
      </c>
      <c r="L139" s="109">
        <v>690.01</v>
      </c>
      <c r="M139" s="112">
        <v>0.46</v>
      </c>
      <c r="N139" s="7" t="s">
        <v>140</v>
      </c>
    </row>
    <row r="140" spans="2:14" ht="45">
      <c r="B140" s="65" t="s">
        <v>22</v>
      </c>
      <c r="C140" s="78" t="s">
        <v>18</v>
      </c>
      <c r="D140" s="90" t="s">
        <v>1661</v>
      </c>
      <c r="E140" s="86" t="s">
        <v>1662</v>
      </c>
      <c r="F140" s="91" t="s">
        <v>1660</v>
      </c>
      <c r="G140" s="78" t="s">
        <v>11</v>
      </c>
      <c r="H140" s="64" t="s">
        <v>69</v>
      </c>
      <c r="I140" s="78" t="s">
        <v>70</v>
      </c>
      <c r="J140" s="109" t="s">
        <v>1361</v>
      </c>
      <c r="K140" s="108">
        <v>1808.82</v>
      </c>
      <c r="L140" s="109">
        <v>976.76</v>
      </c>
      <c r="M140" s="110">
        <v>0.46</v>
      </c>
    </row>
    <row r="141" spans="2:14" ht="45">
      <c r="B141" s="65" t="s">
        <v>22</v>
      </c>
      <c r="C141" s="78" t="s">
        <v>18</v>
      </c>
      <c r="D141" s="89" t="s">
        <v>1663</v>
      </c>
      <c r="E141" s="86" t="s">
        <v>1664</v>
      </c>
      <c r="F141" s="91" t="s">
        <v>1660</v>
      </c>
      <c r="G141" s="78" t="s">
        <v>11</v>
      </c>
      <c r="H141" s="64" t="s">
        <v>69</v>
      </c>
      <c r="I141" s="78" t="s">
        <v>70</v>
      </c>
      <c r="J141" s="109" t="s">
        <v>1361</v>
      </c>
      <c r="K141" s="108">
        <v>1482.91</v>
      </c>
      <c r="L141" s="109">
        <v>800.77</v>
      </c>
      <c r="M141" s="111">
        <v>0.46</v>
      </c>
    </row>
    <row r="142" spans="2:14" ht="45">
      <c r="B142" s="65" t="s">
        <v>22</v>
      </c>
      <c r="C142" s="78" t="s">
        <v>18</v>
      </c>
      <c r="D142" s="90" t="s">
        <v>1665</v>
      </c>
      <c r="E142" s="86" t="s">
        <v>1666</v>
      </c>
      <c r="F142" s="91" t="s">
        <v>1660</v>
      </c>
      <c r="G142" s="78" t="s">
        <v>11</v>
      </c>
      <c r="H142" s="64" t="s">
        <v>69</v>
      </c>
      <c r="I142" s="78" t="s">
        <v>70</v>
      </c>
      <c r="J142" s="109" t="s">
        <v>1361</v>
      </c>
      <c r="K142" s="108">
        <v>1482.91</v>
      </c>
      <c r="L142" s="109">
        <v>800.77</v>
      </c>
      <c r="M142" s="112">
        <v>0.46</v>
      </c>
    </row>
    <row r="143" spans="2:14" ht="45">
      <c r="B143" s="65" t="s">
        <v>22</v>
      </c>
      <c r="C143" s="78" t="s">
        <v>18</v>
      </c>
      <c r="D143" s="90" t="s">
        <v>1667</v>
      </c>
      <c r="E143" s="86" t="s">
        <v>1668</v>
      </c>
      <c r="F143" s="91" t="s">
        <v>1660</v>
      </c>
      <c r="G143" s="78" t="s">
        <v>11</v>
      </c>
      <c r="H143" s="64" t="s">
        <v>69</v>
      </c>
      <c r="I143" s="78" t="s">
        <v>70</v>
      </c>
      <c r="J143" s="109" t="s">
        <v>1361</v>
      </c>
      <c r="K143" s="108">
        <v>1636.5</v>
      </c>
      <c r="L143" s="109">
        <v>883.71</v>
      </c>
      <c r="M143" s="110">
        <v>0.46</v>
      </c>
    </row>
    <row r="144" spans="2:14" ht="45">
      <c r="B144" s="65" t="s">
        <v>22</v>
      </c>
      <c r="C144" s="78" t="s">
        <v>18</v>
      </c>
      <c r="D144" s="90" t="s">
        <v>1669</v>
      </c>
      <c r="E144" s="86" t="s">
        <v>1670</v>
      </c>
      <c r="F144" s="91" t="s">
        <v>1660</v>
      </c>
      <c r="G144" s="78" t="s">
        <v>11</v>
      </c>
      <c r="H144" s="64" t="s">
        <v>69</v>
      </c>
      <c r="I144" s="78" t="s">
        <v>70</v>
      </c>
      <c r="J144" s="109" t="s">
        <v>1361</v>
      </c>
      <c r="K144" s="108">
        <v>2050.23</v>
      </c>
      <c r="L144" s="109">
        <v>1107.1199999999999</v>
      </c>
      <c r="M144" s="111">
        <v>0.46</v>
      </c>
    </row>
    <row r="145" spans="2:14" ht="45">
      <c r="B145" s="65" t="s">
        <v>22</v>
      </c>
      <c r="C145" s="78" t="s">
        <v>18</v>
      </c>
      <c r="D145" s="90" t="s">
        <v>1671</v>
      </c>
      <c r="E145" s="86" t="s">
        <v>1672</v>
      </c>
      <c r="F145" s="91" t="s">
        <v>1660</v>
      </c>
      <c r="G145" s="78" t="s">
        <v>11</v>
      </c>
      <c r="H145" s="64" t="s">
        <v>69</v>
      </c>
      <c r="I145" s="78" t="s">
        <v>70</v>
      </c>
      <c r="J145" s="109" t="s">
        <v>1361</v>
      </c>
      <c r="K145" s="108">
        <v>2205.02</v>
      </c>
      <c r="L145" s="109">
        <v>1190.71</v>
      </c>
      <c r="M145" s="112">
        <v>0.46</v>
      </c>
    </row>
    <row r="146" spans="2:14" ht="60">
      <c r="B146" s="65" t="s">
        <v>22</v>
      </c>
      <c r="C146" s="78" t="s">
        <v>18</v>
      </c>
      <c r="D146" s="85" t="s">
        <v>1673</v>
      </c>
      <c r="E146" s="86" t="s">
        <v>1674</v>
      </c>
      <c r="F146" s="91">
        <v>3810</v>
      </c>
      <c r="G146" s="78" t="s">
        <v>11</v>
      </c>
      <c r="H146" s="64" t="s">
        <v>69</v>
      </c>
      <c r="I146" s="78" t="s">
        <v>70</v>
      </c>
      <c r="J146" s="109" t="s">
        <v>1361</v>
      </c>
      <c r="K146" s="108">
        <v>1202.07</v>
      </c>
      <c r="L146" s="109">
        <v>649.12</v>
      </c>
      <c r="M146" s="110">
        <v>0.46</v>
      </c>
      <c r="N146" s="7" t="s">
        <v>140</v>
      </c>
    </row>
    <row r="147" spans="2:14" ht="60">
      <c r="B147" s="65" t="s">
        <v>22</v>
      </c>
      <c r="C147" s="78" t="s">
        <v>18</v>
      </c>
      <c r="D147" s="85" t="s">
        <v>1675</v>
      </c>
      <c r="E147" s="86" t="s">
        <v>1676</v>
      </c>
      <c r="F147" s="91">
        <v>3810</v>
      </c>
      <c r="G147" s="78" t="s">
        <v>11</v>
      </c>
      <c r="H147" s="64" t="s">
        <v>69</v>
      </c>
      <c r="I147" s="78" t="s">
        <v>70</v>
      </c>
      <c r="J147" s="109" t="s">
        <v>1361</v>
      </c>
      <c r="K147" s="108">
        <v>1537.02</v>
      </c>
      <c r="L147" s="109">
        <v>829.99</v>
      </c>
      <c r="M147" s="111">
        <v>0.46</v>
      </c>
    </row>
    <row r="148" spans="2:14" ht="60">
      <c r="B148" s="65" t="s">
        <v>22</v>
      </c>
      <c r="C148" s="78" t="s">
        <v>18</v>
      </c>
      <c r="D148" s="85" t="s">
        <v>1677</v>
      </c>
      <c r="E148" s="86" t="s">
        <v>1678</v>
      </c>
      <c r="F148" s="91">
        <v>3810</v>
      </c>
      <c r="G148" s="78" t="s">
        <v>11</v>
      </c>
      <c r="H148" s="64" t="s">
        <v>69</v>
      </c>
      <c r="I148" s="78" t="s">
        <v>70</v>
      </c>
      <c r="J148" s="109" t="s">
        <v>1361</v>
      </c>
      <c r="K148" s="108">
        <v>1388.15</v>
      </c>
      <c r="L148" s="109">
        <v>749.6</v>
      </c>
      <c r="M148" s="112">
        <v>0.46</v>
      </c>
    </row>
    <row r="149" spans="2:14" ht="60">
      <c r="B149" s="65" t="s">
        <v>22</v>
      </c>
      <c r="C149" s="78" t="s">
        <v>18</v>
      </c>
      <c r="D149" s="85" t="s">
        <v>1679</v>
      </c>
      <c r="E149" s="86" t="s">
        <v>1680</v>
      </c>
      <c r="F149" s="91">
        <v>3810</v>
      </c>
      <c r="G149" s="78" t="s">
        <v>11</v>
      </c>
      <c r="H149" s="64" t="s">
        <v>69</v>
      </c>
      <c r="I149" s="78" t="s">
        <v>70</v>
      </c>
      <c r="J149" s="109" t="s">
        <v>1361</v>
      </c>
      <c r="K149" s="108">
        <v>1626.34</v>
      </c>
      <c r="L149" s="109">
        <v>878.22</v>
      </c>
      <c r="M149" s="110">
        <v>0.46</v>
      </c>
    </row>
    <row r="150" spans="2:14" ht="60">
      <c r="B150" s="65" t="s">
        <v>22</v>
      </c>
      <c r="C150" s="78" t="s">
        <v>18</v>
      </c>
      <c r="D150" s="85" t="s">
        <v>1681</v>
      </c>
      <c r="E150" s="86" t="s">
        <v>1682</v>
      </c>
      <c r="F150" s="91">
        <v>3810</v>
      </c>
      <c r="G150" s="78" t="s">
        <v>11</v>
      </c>
      <c r="H150" s="64" t="s">
        <v>69</v>
      </c>
      <c r="I150" s="78" t="s">
        <v>70</v>
      </c>
      <c r="J150" s="109" t="s">
        <v>1361</v>
      </c>
      <c r="K150" s="108">
        <v>1812.42</v>
      </c>
      <c r="L150" s="109">
        <v>978.71</v>
      </c>
      <c r="M150" s="111">
        <v>0.46</v>
      </c>
    </row>
    <row r="151" spans="2:14" ht="60">
      <c r="B151" s="65" t="s">
        <v>22</v>
      </c>
      <c r="C151" s="78" t="s">
        <v>18</v>
      </c>
      <c r="D151" s="85" t="s">
        <v>1683</v>
      </c>
      <c r="E151" s="86" t="s">
        <v>1684</v>
      </c>
      <c r="F151" s="91">
        <v>3810</v>
      </c>
      <c r="G151" s="78" t="s">
        <v>11</v>
      </c>
      <c r="H151" s="64" t="s">
        <v>69</v>
      </c>
      <c r="I151" s="78" t="s">
        <v>70</v>
      </c>
      <c r="J151" s="109" t="s">
        <v>1361</v>
      </c>
      <c r="K151" s="108">
        <v>2028.27</v>
      </c>
      <c r="L151" s="109">
        <v>1095.26</v>
      </c>
      <c r="M151" s="112">
        <v>0.46</v>
      </c>
    </row>
    <row r="152" spans="2:14" ht="45">
      <c r="B152" s="65" t="s">
        <v>22</v>
      </c>
      <c r="C152" s="78" t="s">
        <v>18</v>
      </c>
      <c r="D152" s="85" t="s">
        <v>1685</v>
      </c>
      <c r="E152" s="86" t="s">
        <v>1686</v>
      </c>
      <c r="F152" s="91" t="s">
        <v>1687</v>
      </c>
      <c r="G152" s="78" t="s">
        <v>11</v>
      </c>
      <c r="H152" s="64" t="s">
        <v>69</v>
      </c>
      <c r="I152" s="78" t="s">
        <v>70</v>
      </c>
      <c r="J152" s="109" t="s">
        <v>1688</v>
      </c>
      <c r="K152" s="108">
        <v>208.41</v>
      </c>
      <c r="L152" s="109">
        <v>112.54</v>
      </c>
      <c r="M152" s="110">
        <v>0.46</v>
      </c>
      <c r="N152" s="7" t="s">
        <v>140</v>
      </c>
    </row>
    <row r="153" spans="2:14" ht="45">
      <c r="B153" s="65" t="s">
        <v>22</v>
      </c>
      <c r="C153" s="78" t="s">
        <v>18</v>
      </c>
      <c r="D153" s="85" t="s">
        <v>1689</v>
      </c>
      <c r="E153" s="86" t="s">
        <v>1690</v>
      </c>
      <c r="F153" s="91" t="s">
        <v>1687</v>
      </c>
      <c r="G153" s="78" t="s">
        <v>11</v>
      </c>
      <c r="H153" s="64" t="s">
        <v>69</v>
      </c>
      <c r="I153" s="78" t="s">
        <v>70</v>
      </c>
      <c r="J153" s="109" t="s">
        <v>1688</v>
      </c>
      <c r="K153" s="108">
        <v>200.97</v>
      </c>
      <c r="L153" s="109">
        <v>108.52</v>
      </c>
      <c r="M153" s="111">
        <v>0.46</v>
      </c>
    </row>
    <row r="154" spans="2:14" ht="45">
      <c r="B154" s="65" t="s">
        <v>22</v>
      </c>
      <c r="C154" s="78" t="s">
        <v>18</v>
      </c>
      <c r="D154" s="85" t="s">
        <v>1691</v>
      </c>
      <c r="E154" s="86" t="s">
        <v>1692</v>
      </c>
      <c r="F154" s="91" t="s">
        <v>1687</v>
      </c>
      <c r="G154" s="78" t="s">
        <v>11</v>
      </c>
      <c r="H154" s="64" t="s">
        <v>69</v>
      </c>
      <c r="I154" s="78" t="s">
        <v>70</v>
      </c>
      <c r="J154" s="109" t="s">
        <v>1688</v>
      </c>
      <c r="K154" s="108">
        <v>273.52999999999997</v>
      </c>
      <c r="L154" s="109">
        <v>147.71</v>
      </c>
      <c r="M154" s="112">
        <v>0.46</v>
      </c>
    </row>
    <row r="155" spans="2:14" ht="45">
      <c r="B155" s="65" t="s">
        <v>22</v>
      </c>
      <c r="C155" s="78" t="s">
        <v>18</v>
      </c>
      <c r="D155" s="85" t="s">
        <v>1693</v>
      </c>
      <c r="E155" s="86" t="s">
        <v>1694</v>
      </c>
      <c r="F155" s="91" t="s">
        <v>1687</v>
      </c>
      <c r="G155" s="78" t="s">
        <v>11</v>
      </c>
      <c r="H155" s="64" t="s">
        <v>69</v>
      </c>
      <c r="I155" s="78" t="s">
        <v>70</v>
      </c>
      <c r="J155" s="109" t="s">
        <v>1688</v>
      </c>
      <c r="K155" s="108">
        <v>297.73</v>
      </c>
      <c r="L155" s="109">
        <v>160.78</v>
      </c>
      <c r="M155" s="110">
        <v>0.46</v>
      </c>
    </row>
    <row r="156" spans="2:14" ht="45">
      <c r="B156" s="65" t="s">
        <v>22</v>
      </c>
      <c r="C156" s="78" t="s">
        <v>18</v>
      </c>
      <c r="D156" s="85" t="s">
        <v>1695</v>
      </c>
      <c r="E156" s="86" t="s">
        <v>1696</v>
      </c>
      <c r="F156" s="91" t="s">
        <v>1687</v>
      </c>
      <c r="G156" s="78" t="s">
        <v>11</v>
      </c>
      <c r="H156" s="64" t="s">
        <v>69</v>
      </c>
      <c r="I156" s="78" t="s">
        <v>70</v>
      </c>
      <c r="J156" s="109" t="s">
        <v>1688</v>
      </c>
      <c r="K156" s="108">
        <v>342.39</v>
      </c>
      <c r="L156" s="109">
        <v>184.89</v>
      </c>
      <c r="M156" s="111">
        <v>0.46</v>
      </c>
    </row>
    <row r="157" spans="2:14" ht="45">
      <c r="B157" s="65" t="s">
        <v>22</v>
      </c>
      <c r="C157" s="78" t="s">
        <v>18</v>
      </c>
      <c r="D157" s="85" t="s">
        <v>1697</v>
      </c>
      <c r="E157" s="86" t="s">
        <v>1698</v>
      </c>
      <c r="F157" s="91" t="s">
        <v>1687</v>
      </c>
      <c r="G157" s="78" t="s">
        <v>11</v>
      </c>
      <c r="H157" s="64" t="s">
        <v>69</v>
      </c>
      <c r="I157" s="78" t="s">
        <v>70</v>
      </c>
      <c r="J157" s="109" t="s">
        <v>1688</v>
      </c>
      <c r="K157" s="108">
        <v>269.81</v>
      </c>
      <c r="L157" s="109">
        <v>145.69999999999999</v>
      </c>
      <c r="M157" s="112">
        <v>0.46</v>
      </c>
    </row>
    <row r="158" spans="2:14" ht="45">
      <c r="B158" s="65" t="s">
        <v>22</v>
      </c>
      <c r="C158" s="78" t="s">
        <v>18</v>
      </c>
      <c r="D158" s="85" t="s">
        <v>1699</v>
      </c>
      <c r="E158" s="86" t="s">
        <v>1700</v>
      </c>
      <c r="F158" s="91" t="s">
        <v>1687</v>
      </c>
      <c r="G158" s="78" t="s">
        <v>11</v>
      </c>
      <c r="H158" s="64" t="s">
        <v>69</v>
      </c>
      <c r="I158" s="78" t="s">
        <v>70</v>
      </c>
      <c r="J158" s="109" t="s">
        <v>1688</v>
      </c>
      <c r="K158" s="108">
        <v>294</v>
      </c>
      <c r="L158" s="109">
        <v>158.76</v>
      </c>
      <c r="M158" s="110">
        <v>0.46</v>
      </c>
    </row>
    <row r="159" spans="2:14" ht="45">
      <c r="B159" s="65" t="s">
        <v>22</v>
      </c>
      <c r="C159" s="78" t="s">
        <v>18</v>
      </c>
      <c r="D159" s="85" t="s">
        <v>1701</v>
      </c>
      <c r="E159" s="86" t="s">
        <v>1702</v>
      </c>
      <c r="F159" s="91" t="s">
        <v>1687</v>
      </c>
      <c r="G159" s="78" t="s">
        <v>11</v>
      </c>
      <c r="H159" s="64" t="s">
        <v>69</v>
      </c>
      <c r="I159" s="78" t="s">
        <v>70</v>
      </c>
      <c r="J159" s="109" t="s">
        <v>1688</v>
      </c>
      <c r="K159" s="108">
        <v>338.67</v>
      </c>
      <c r="L159" s="109">
        <v>182.88</v>
      </c>
      <c r="M159" s="111">
        <v>0.46</v>
      </c>
    </row>
    <row r="160" spans="2:14" ht="60">
      <c r="B160" s="65" t="s">
        <v>22</v>
      </c>
      <c r="C160" s="78" t="s">
        <v>18</v>
      </c>
      <c r="D160" s="85" t="s">
        <v>1703</v>
      </c>
      <c r="E160" s="86" t="s">
        <v>1704</v>
      </c>
      <c r="F160" s="91" t="s">
        <v>1705</v>
      </c>
      <c r="G160" s="78" t="s">
        <v>11</v>
      </c>
      <c r="H160" s="64" t="s">
        <v>69</v>
      </c>
      <c r="I160" s="78" t="s">
        <v>70</v>
      </c>
      <c r="J160" s="109" t="s">
        <v>1688</v>
      </c>
      <c r="K160" s="108">
        <v>725.71</v>
      </c>
      <c r="L160" s="109">
        <v>391.88</v>
      </c>
      <c r="M160" s="112">
        <v>0.46</v>
      </c>
      <c r="N160" s="7" t="s">
        <v>140</v>
      </c>
    </row>
    <row r="161" spans="2:14" ht="60">
      <c r="B161" s="65" t="s">
        <v>22</v>
      </c>
      <c r="C161" s="78" t="s">
        <v>18</v>
      </c>
      <c r="D161" s="85" t="s">
        <v>1706</v>
      </c>
      <c r="E161" s="86" t="s">
        <v>1707</v>
      </c>
      <c r="F161" s="91" t="s">
        <v>1705</v>
      </c>
      <c r="G161" s="78" t="s">
        <v>11</v>
      </c>
      <c r="H161" s="64" t="s">
        <v>69</v>
      </c>
      <c r="I161" s="78" t="s">
        <v>70</v>
      </c>
      <c r="J161" s="109" t="s">
        <v>1688</v>
      </c>
      <c r="K161" s="108">
        <v>707.1</v>
      </c>
      <c r="L161" s="109">
        <v>381.84</v>
      </c>
      <c r="M161" s="110">
        <v>0.46</v>
      </c>
    </row>
    <row r="162" spans="2:14" ht="60">
      <c r="B162" s="65" t="s">
        <v>22</v>
      </c>
      <c r="C162" s="78" t="s">
        <v>18</v>
      </c>
      <c r="D162" s="85" t="s">
        <v>1708</v>
      </c>
      <c r="E162" s="86" t="s">
        <v>1709</v>
      </c>
      <c r="F162" s="91" t="s">
        <v>1705</v>
      </c>
      <c r="G162" s="78" t="s">
        <v>11</v>
      </c>
      <c r="H162" s="64" t="s">
        <v>69</v>
      </c>
      <c r="I162" s="78" t="s">
        <v>70</v>
      </c>
      <c r="J162" s="109" t="s">
        <v>1688</v>
      </c>
      <c r="K162" s="108">
        <v>885.74</v>
      </c>
      <c r="L162" s="109">
        <v>478.3</v>
      </c>
      <c r="M162" s="111">
        <v>0.46</v>
      </c>
    </row>
    <row r="163" spans="2:14" ht="60">
      <c r="B163" s="65" t="s">
        <v>22</v>
      </c>
      <c r="C163" s="78" t="s">
        <v>18</v>
      </c>
      <c r="D163" s="85" t="s">
        <v>1710</v>
      </c>
      <c r="E163" s="86" t="s">
        <v>1711</v>
      </c>
      <c r="F163" s="91" t="s">
        <v>1705</v>
      </c>
      <c r="G163" s="78" t="s">
        <v>11</v>
      </c>
      <c r="H163" s="64" t="s">
        <v>69</v>
      </c>
      <c r="I163" s="78" t="s">
        <v>70</v>
      </c>
      <c r="J163" s="109" t="s">
        <v>1688</v>
      </c>
      <c r="K163" s="108">
        <v>941.57</v>
      </c>
      <c r="L163" s="109">
        <v>508.45</v>
      </c>
      <c r="M163" s="112">
        <v>0.46</v>
      </c>
    </row>
    <row r="164" spans="2:14" ht="60">
      <c r="B164" s="65" t="s">
        <v>22</v>
      </c>
      <c r="C164" s="78" t="s">
        <v>18</v>
      </c>
      <c r="D164" s="85" t="s">
        <v>1712</v>
      </c>
      <c r="E164" s="86" t="s">
        <v>1713</v>
      </c>
      <c r="F164" s="91" t="s">
        <v>1705</v>
      </c>
      <c r="G164" s="78" t="s">
        <v>11</v>
      </c>
      <c r="H164" s="64" t="s">
        <v>69</v>
      </c>
      <c r="I164" s="78" t="s">
        <v>70</v>
      </c>
      <c r="J164" s="109" t="s">
        <v>1688</v>
      </c>
      <c r="K164" s="108">
        <v>1053.22</v>
      </c>
      <c r="L164" s="109">
        <v>568.74</v>
      </c>
      <c r="M164" s="110">
        <v>0.46</v>
      </c>
    </row>
    <row r="165" spans="2:14" ht="60">
      <c r="B165" s="65" t="s">
        <v>22</v>
      </c>
      <c r="C165" s="78" t="s">
        <v>18</v>
      </c>
      <c r="D165" s="85" t="s">
        <v>1714</v>
      </c>
      <c r="E165" s="86" t="s">
        <v>1715</v>
      </c>
      <c r="F165" s="91" t="s">
        <v>1705</v>
      </c>
      <c r="G165" s="78" t="s">
        <v>11</v>
      </c>
      <c r="H165" s="64" t="s">
        <v>69</v>
      </c>
      <c r="I165" s="78" t="s">
        <v>70</v>
      </c>
      <c r="J165" s="109" t="s">
        <v>1688</v>
      </c>
      <c r="K165" s="108">
        <v>874.57</v>
      </c>
      <c r="L165" s="109">
        <v>472.27</v>
      </c>
      <c r="M165" s="111">
        <v>0.46</v>
      </c>
    </row>
    <row r="166" spans="2:14" ht="60">
      <c r="B166" s="65" t="s">
        <v>22</v>
      </c>
      <c r="C166" s="78" t="s">
        <v>18</v>
      </c>
      <c r="D166" s="85" t="s">
        <v>1716</v>
      </c>
      <c r="E166" s="86" t="s">
        <v>1717</v>
      </c>
      <c r="F166" s="91" t="s">
        <v>1705</v>
      </c>
      <c r="G166" s="78" t="s">
        <v>11</v>
      </c>
      <c r="H166" s="64" t="s">
        <v>69</v>
      </c>
      <c r="I166" s="78" t="s">
        <v>70</v>
      </c>
      <c r="J166" s="109" t="s">
        <v>1688</v>
      </c>
      <c r="K166" s="108">
        <v>930.39</v>
      </c>
      <c r="L166" s="109">
        <v>502.41</v>
      </c>
      <c r="M166" s="112">
        <v>0.46</v>
      </c>
    </row>
    <row r="167" spans="2:14" ht="60">
      <c r="B167" s="65" t="s">
        <v>22</v>
      </c>
      <c r="C167" s="78" t="s">
        <v>18</v>
      </c>
      <c r="D167" s="85" t="s">
        <v>1718</v>
      </c>
      <c r="E167" s="86" t="s">
        <v>1719</v>
      </c>
      <c r="F167" s="91" t="s">
        <v>1705</v>
      </c>
      <c r="G167" s="78" t="s">
        <v>11</v>
      </c>
      <c r="H167" s="64" t="s">
        <v>69</v>
      </c>
      <c r="I167" s="78" t="s">
        <v>70</v>
      </c>
      <c r="J167" s="109" t="s">
        <v>1688</v>
      </c>
      <c r="K167" s="108">
        <v>1042.04</v>
      </c>
      <c r="L167" s="109">
        <v>562.70000000000005</v>
      </c>
      <c r="M167" s="110">
        <v>0.46</v>
      </c>
    </row>
    <row r="168" spans="2:14" ht="45">
      <c r="B168" s="65" t="s">
        <v>22</v>
      </c>
      <c r="C168" s="78" t="s">
        <v>18</v>
      </c>
      <c r="D168" s="85" t="s">
        <v>1720</v>
      </c>
      <c r="E168" s="86" t="s">
        <v>1721</v>
      </c>
      <c r="F168" s="91" t="s">
        <v>1722</v>
      </c>
      <c r="G168" s="78" t="s">
        <v>11</v>
      </c>
      <c r="H168" s="64" t="s">
        <v>69</v>
      </c>
      <c r="I168" s="78" t="s">
        <v>70</v>
      </c>
      <c r="J168" s="109" t="s">
        <v>1361</v>
      </c>
      <c r="K168" s="108">
        <v>569.23</v>
      </c>
      <c r="L168" s="109">
        <v>307.38</v>
      </c>
      <c r="M168" s="111">
        <v>0.46</v>
      </c>
      <c r="N168" s="7" t="s">
        <v>140</v>
      </c>
    </row>
    <row r="169" spans="2:14" ht="45">
      <c r="B169" s="65" t="s">
        <v>22</v>
      </c>
      <c r="C169" s="78" t="s">
        <v>18</v>
      </c>
      <c r="D169" s="85" t="s">
        <v>1723</v>
      </c>
      <c r="E169" s="86" t="s">
        <v>1724</v>
      </c>
      <c r="F169" s="91" t="s">
        <v>1722</v>
      </c>
      <c r="G169" s="78" t="s">
        <v>11</v>
      </c>
      <c r="H169" s="64" t="s">
        <v>69</v>
      </c>
      <c r="I169" s="78" t="s">
        <v>70</v>
      </c>
      <c r="J169" s="109" t="s">
        <v>1361</v>
      </c>
      <c r="K169" s="108">
        <v>704.89</v>
      </c>
      <c r="L169" s="109">
        <v>380.64</v>
      </c>
      <c r="M169" s="112">
        <v>0.46</v>
      </c>
    </row>
    <row r="170" spans="2:14" ht="45">
      <c r="B170" s="65" t="s">
        <v>22</v>
      </c>
      <c r="C170" s="78" t="s">
        <v>18</v>
      </c>
      <c r="D170" s="85" t="s">
        <v>1725</v>
      </c>
      <c r="E170" s="86" t="s">
        <v>1726</v>
      </c>
      <c r="F170" s="91" t="s">
        <v>1722</v>
      </c>
      <c r="G170" s="78" t="s">
        <v>11</v>
      </c>
      <c r="H170" s="64" t="s">
        <v>69</v>
      </c>
      <c r="I170" s="78" t="s">
        <v>70</v>
      </c>
      <c r="J170" s="109" t="s">
        <v>1361</v>
      </c>
      <c r="K170" s="108">
        <v>703.82</v>
      </c>
      <c r="L170" s="109">
        <v>380.06</v>
      </c>
      <c r="M170" s="110">
        <v>0.46</v>
      </c>
    </row>
    <row r="171" spans="2:14" ht="57.75">
      <c r="B171" s="65" t="s">
        <v>22</v>
      </c>
      <c r="C171" s="78" t="s">
        <v>18</v>
      </c>
      <c r="D171" s="92" t="s">
        <v>1727</v>
      </c>
      <c r="E171" s="86" t="s">
        <v>1728</v>
      </c>
      <c r="F171" s="91" t="s">
        <v>1722</v>
      </c>
      <c r="G171" s="78" t="s">
        <v>11</v>
      </c>
      <c r="H171" s="64" t="s">
        <v>69</v>
      </c>
      <c r="I171" s="78" t="s">
        <v>70</v>
      </c>
      <c r="J171" s="109" t="s">
        <v>1361</v>
      </c>
      <c r="K171" s="108">
        <v>984.45</v>
      </c>
      <c r="L171" s="109">
        <v>531.61</v>
      </c>
      <c r="M171" s="111">
        <v>0.46</v>
      </c>
    </row>
    <row r="172" spans="2:14" ht="57.75">
      <c r="B172" s="65" t="s">
        <v>22</v>
      </c>
      <c r="C172" s="78" t="s">
        <v>18</v>
      </c>
      <c r="D172" s="93" t="s">
        <v>1729</v>
      </c>
      <c r="E172" s="86" t="s">
        <v>1730</v>
      </c>
      <c r="F172" s="91" t="s">
        <v>1722</v>
      </c>
      <c r="G172" s="78" t="s">
        <v>11</v>
      </c>
      <c r="H172" s="64" t="s">
        <v>69</v>
      </c>
      <c r="I172" s="78" t="s">
        <v>70</v>
      </c>
      <c r="J172" s="109" t="s">
        <v>1361</v>
      </c>
      <c r="K172" s="108">
        <v>1360.88</v>
      </c>
      <c r="L172" s="109">
        <v>734.88</v>
      </c>
      <c r="M172" s="112">
        <v>0.46</v>
      </c>
    </row>
    <row r="173" spans="2:14" ht="57.75">
      <c r="B173" s="65" t="s">
        <v>22</v>
      </c>
      <c r="C173" s="78" t="s">
        <v>18</v>
      </c>
      <c r="D173" s="92" t="s">
        <v>1731</v>
      </c>
      <c r="E173" s="86" t="s">
        <v>1732</v>
      </c>
      <c r="F173" s="91" t="s">
        <v>1722</v>
      </c>
      <c r="G173" s="78" t="s">
        <v>11</v>
      </c>
      <c r="H173" s="64" t="s">
        <v>69</v>
      </c>
      <c r="I173" s="78" t="s">
        <v>70</v>
      </c>
      <c r="J173" s="109" t="s">
        <v>1361</v>
      </c>
      <c r="K173" s="108">
        <v>1135.43</v>
      </c>
      <c r="L173" s="109">
        <v>613.13</v>
      </c>
      <c r="M173" s="110">
        <v>0.46</v>
      </c>
    </row>
    <row r="174" spans="2:14" ht="57.75">
      <c r="B174" s="65" t="s">
        <v>22</v>
      </c>
      <c r="C174" s="78" t="s">
        <v>18</v>
      </c>
      <c r="D174" s="93" t="s">
        <v>1733</v>
      </c>
      <c r="E174" s="86" t="s">
        <v>1734</v>
      </c>
      <c r="F174" s="91" t="s">
        <v>1722</v>
      </c>
      <c r="G174" s="78" t="s">
        <v>11</v>
      </c>
      <c r="H174" s="64" t="s">
        <v>69</v>
      </c>
      <c r="I174" s="78" t="s">
        <v>70</v>
      </c>
      <c r="J174" s="109" t="s">
        <v>1361</v>
      </c>
      <c r="K174" s="108">
        <v>1135.43</v>
      </c>
      <c r="L174" s="109">
        <v>613.13</v>
      </c>
      <c r="M174" s="111">
        <v>0.46</v>
      </c>
    </row>
    <row r="175" spans="2:14" ht="57.75">
      <c r="B175" s="65" t="s">
        <v>22</v>
      </c>
      <c r="C175" s="78" t="s">
        <v>18</v>
      </c>
      <c r="D175" s="93" t="s">
        <v>1735</v>
      </c>
      <c r="E175" s="86" t="s">
        <v>1736</v>
      </c>
      <c r="F175" s="91" t="s">
        <v>1722</v>
      </c>
      <c r="G175" s="78" t="s">
        <v>11</v>
      </c>
      <c r="H175" s="64" t="s">
        <v>69</v>
      </c>
      <c r="I175" s="78" t="s">
        <v>70</v>
      </c>
      <c r="J175" s="109" t="s">
        <v>1361</v>
      </c>
      <c r="K175" s="108">
        <v>1239.97</v>
      </c>
      <c r="L175" s="109">
        <v>669.58</v>
      </c>
      <c r="M175" s="112">
        <v>0.46</v>
      </c>
    </row>
    <row r="176" spans="2:14" ht="57.75">
      <c r="B176" s="65" t="s">
        <v>22</v>
      </c>
      <c r="C176" s="78" t="s">
        <v>18</v>
      </c>
      <c r="D176" s="93" t="s">
        <v>1737</v>
      </c>
      <c r="E176" s="86" t="s">
        <v>1738</v>
      </c>
      <c r="F176" s="91" t="s">
        <v>1722</v>
      </c>
      <c r="G176" s="78" t="s">
        <v>11</v>
      </c>
      <c r="H176" s="64" t="s">
        <v>69</v>
      </c>
      <c r="I176" s="78" t="s">
        <v>70</v>
      </c>
      <c r="J176" s="109" t="s">
        <v>1361</v>
      </c>
      <c r="K176" s="108">
        <v>1527.49</v>
      </c>
      <c r="L176" s="109">
        <v>824.85</v>
      </c>
      <c r="M176" s="110">
        <v>0.46</v>
      </c>
    </row>
    <row r="177" spans="2:14" ht="57.75">
      <c r="B177" s="65" t="s">
        <v>22</v>
      </c>
      <c r="C177" s="78" t="s">
        <v>18</v>
      </c>
      <c r="D177" s="93" t="s">
        <v>1739</v>
      </c>
      <c r="E177" s="86" t="s">
        <v>1740</v>
      </c>
      <c r="F177" s="91" t="s">
        <v>1722</v>
      </c>
      <c r="G177" s="78" t="s">
        <v>11</v>
      </c>
      <c r="H177" s="64" t="s">
        <v>69</v>
      </c>
      <c r="I177" s="78" t="s">
        <v>70</v>
      </c>
      <c r="J177" s="109" t="s">
        <v>1361</v>
      </c>
      <c r="K177" s="108">
        <v>1649.84</v>
      </c>
      <c r="L177" s="109">
        <v>890.91</v>
      </c>
      <c r="M177" s="111">
        <v>0.46</v>
      </c>
    </row>
    <row r="178" spans="2:14" ht="45">
      <c r="B178" s="65" t="s">
        <v>22</v>
      </c>
      <c r="C178" s="78" t="s">
        <v>18</v>
      </c>
      <c r="D178" s="85" t="s">
        <v>1741</v>
      </c>
      <c r="E178" s="86" t="s">
        <v>1742</v>
      </c>
      <c r="F178" s="91">
        <v>4601</v>
      </c>
      <c r="G178" s="78" t="s">
        <v>11</v>
      </c>
      <c r="H178" s="64" t="s">
        <v>69</v>
      </c>
      <c r="I178" s="78" t="s">
        <v>71</v>
      </c>
      <c r="J178" s="109" t="s">
        <v>1361</v>
      </c>
      <c r="K178" s="108">
        <v>1071.82</v>
      </c>
      <c r="L178" s="109">
        <v>578.78</v>
      </c>
      <c r="M178" s="112">
        <v>0.46</v>
      </c>
      <c r="N178" s="7" t="s">
        <v>140</v>
      </c>
    </row>
    <row r="179" spans="2:14" ht="45">
      <c r="B179" s="65" t="s">
        <v>22</v>
      </c>
      <c r="C179" s="78" t="s">
        <v>18</v>
      </c>
      <c r="D179" s="85" t="s">
        <v>1743</v>
      </c>
      <c r="E179" s="86" t="s">
        <v>1744</v>
      </c>
      <c r="F179" s="91">
        <v>4601</v>
      </c>
      <c r="G179" s="78" t="s">
        <v>11</v>
      </c>
      <c r="H179" s="64" t="s">
        <v>69</v>
      </c>
      <c r="I179" s="78" t="s">
        <v>71</v>
      </c>
      <c r="J179" s="109" t="s">
        <v>1361</v>
      </c>
      <c r="K179" s="108">
        <v>1283.95</v>
      </c>
      <c r="L179" s="109">
        <v>693.33</v>
      </c>
      <c r="M179" s="110">
        <v>0.46</v>
      </c>
    </row>
    <row r="180" spans="2:14" ht="45">
      <c r="B180" s="65" t="s">
        <v>22</v>
      </c>
      <c r="C180" s="78" t="s">
        <v>18</v>
      </c>
      <c r="D180" s="85" t="s">
        <v>1745</v>
      </c>
      <c r="E180" s="86" t="s">
        <v>1746</v>
      </c>
      <c r="F180" s="91">
        <v>4601</v>
      </c>
      <c r="G180" s="78" t="s">
        <v>11</v>
      </c>
      <c r="H180" s="64" t="s">
        <v>69</v>
      </c>
      <c r="I180" s="78" t="s">
        <v>71</v>
      </c>
      <c r="J180" s="109" t="s">
        <v>1361</v>
      </c>
      <c r="K180" s="108">
        <v>1216.96</v>
      </c>
      <c r="L180" s="109">
        <v>657.16</v>
      </c>
      <c r="M180" s="111">
        <v>0.46</v>
      </c>
    </row>
    <row r="181" spans="2:14" ht="45">
      <c r="B181" s="65" t="s">
        <v>22</v>
      </c>
      <c r="C181" s="78" t="s">
        <v>18</v>
      </c>
      <c r="D181" s="85" t="s">
        <v>1747</v>
      </c>
      <c r="E181" s="86" t="s">
        <v>1748</v>
      </c>
      <c r="F181" s="91">
        <v>4601</v>
      </c>
      <c r="G181" s="78" t="s">
        <v>11</v>
      </c>
      <c r="H181" s="64" t="s">
        <v>69</v>
      </c>
      <c r="I181" s="78" t="s">
        <v>71</v>
      </c>
      <c r="J181" s="109" t="s">
        <v>1361</v>
      </c>
      <c r="K181" s="108">
        <v>1291.4000000000001</v>
      </c>
      <c r="L181" s="109">
        <v>697.35</v>
      </c>
      <c r="M181" s="112">
        <v>0.46</v>
      </c>
    </row>
    <row r="182" spans="2:14" ht="45">
      <c r="B182" s="65" t="s">
        <v>22</v>
      </c>
      <c r="C182" s="78" t="s">
        <v>18</v>
      </c>
      <c r="D182" s="85" t="s">
        <v>1749</v>
      </c>
      <c r="E182" s="86" t="s">
        <v>1750</v>
      </c>
      <c r="F182" s="91">
        <v>4601</v>
      </c>
      <c r="G182" s="78" t="s">
        <v>11</v>
      </c>
      <c r="H182" s="64" t="s">
        <v>69</v>
      </c>
      <c r="I182" s="78" t="s">
        <v>71</v>
      </c>
      <c r="J182" s="109" t="s">
        <v>1361</v>
      </c>
      <c r="K182" s="108">
        <v>1384.43</v>
      </c>
      <c r="L182" s="109">
        <v>747.59</v>
      </c>
      <c r="M182" s="110">
        <v>0.46</v>
      </c>
    </row>
    <row r="183" spans="2:14" ht="45">
      <c r="B183" s="73" t="s">
        <v>22</v>
      </c>
      <c r="C183" s="81" t="s">
        <v>18</v>
      </c>
      <c r="D183" s="94" t="s">
        <v>1751</v>
      </c>
      <c r="E183" s="95" t="s">
        <v>1752</v>
      </c>
      <c r="F183" s="101">
        <v>4601</v>
      </c>
      <c r="G183" s="81" t="s">
        <v>11</v>
      </c>
      <c r="H183" s="74" t="s">
        <v>69</v>
      </c>
      <c r="I183" s="81" t="s">
        <v>71</v>
      </c>
      <c r="J183" s="114" t="s">
        <v>1361</v>
      </c>
      <c r="K183" s="113">
        <v>1529.58</v>
      </c>
      <c r="L183" s="114">
        <v>825.97</v>
      </c>
      <c r="M183" s="112">
        <v>0.46</v>
      </c>
    </row>
    <row r="184" spans="2:14" ht="45">
      <c r="B184" s="75" t="s">
        <v>22</v>
      </c>
      <c r="C184" s="82" t="s">
        <v>18</v>
      </c>
      <c r="D184" s="96" t="s">
        <v>1753</v>
      </c>
      <c r="E184" s="97" t="s">
        <v>1754</v>
      </c>
      <c r="F184" s="102" t="s">
        <v>1755</v>
      </c>
      <c r="G184" s="104" t="s">
        <v>11</v>
      </c>
      <c r="H184" s="76" t="s">
        <v>69</v>
      </c>
      <c r="I184" s="118" t="s">
        <v>70</v>
      </c>
      <c r="J184" s="102" t="s">
        <v>1688</v>
      </c>
      <c r="K184" s="115">
        <v>878.51</v>
      </c>
      <c r="L184" s="116">
        <f t="shared" ref="L184:L205" si="0">K184*0.54</f>
        <v>474.39540000000005</v>
      </c>
      <c r="M184" s="117">
        <v>0.46</v>
      </c>
      <c r="N184" s="7" t="s">
        <v>140</v>
      </c>
    </row>
    <row r="185" spans="2:14" ht="45">
      <c r="B185" s="75" t="s">
        <v>22</v>
      </c>
      <c r="C185" s="82" t="s">
        <v>18</v>
      </c>
      <c r="D185" s="96" t="s">
        <v>1756</v>
      </c>
      <c r="E185" s="97" t="s">
        <v>1757</v>
      </c>
      <c r="F185" s="102" t="s">
        <v>1755</v>
      </c>
      <c r="G185" s="104" t="s">
        <v>11</v>
      </c>
      <c r="H185" s="76" t="s">
        <v>69</v>
      </c>
      <c r="I185" s="118" t="s">
        <v>70</v>
      </c>
      <c r="J185" s="102" t="s">
        <v>1688</v>
      </c>
      <c r="K185" s="115">
        <v>1089.04</v>
      </c>
      <c r="L185" s="116">
        <f t="shared" si="0"/>
        <v>588.08159999999998</v>
      </c>
      <c r="M185" s="117">
        <v>0.46</v>
      </c>
    </row>
    <row r="186" spans="2:14" ht="60">
      <c r="B186" s="75" t="s">
        <v>22</v>
      </c>
      <c r="C186" s="82" t="s">
        <v>18</v>
      </c>
      <c r="D186" s="96" t="s">
        <v>1758</v>
      </c>
      <c r="E186" s="97" t="s">
        <v>1759</v>
      </c>
      <c r="F186" s="102" t="s">
        <v>1755</v>
      </c>
      <c r="G186" s="104" t="s">
        <v>11</v>
      </c>
      <c r="H186" s="76" t="s">
        <v>69</v>
      </c>
      <c r="I186" s="118" t="s">
        <v>70</v>
      </c>
      <c r="J186" s="102" t="s">
        <v>1688</v>
      </c>
      <c r="K186" s="115">
        <v>878.51</v>
      </c>
      <c r="L186" s="116">
        <f t="shared" si="0"/>
        <v>474.39540000000005</v>
      </c>
      <c r="M186" s="117">
        <v>0.46</v>
      </c>
    </row>
    <row r="187" spans="2:14" ht="60">
      <c r="B187" s="75" t="s">
        <v>22</v>
      </c>
      <c r="C187" s="82" t="s">
        <v>18</v>
      </c>
      <c r="D187" s="96" t="s">
        <v>1760</v>
      </c>
      <c r="E187" s="97" t="s">
        <v>1761</v>
      </c>
      <c r="F187" s="102" t="s">
        <v>1755</v>
      </c>
      <c r="G187" s="104" t="s">
        <v>11</v>
      </c>
      <c r="H187" s="76" t="s">
        <v>69</v>
      </c>
      <c r="I187" s="118" t="s">
        <v>70</v>
      </c>
      <c r="J187" s="102" t="s">
        <v>1688</v>
      </c>
      <c r="K187" s="115">
        <v>1089.04</v>
      </c>
      <c r="L187" s="116">
        <f t="shared" si="0"/>
        <v>588.08159999999998</v>
      </c>
      <c r="M187" s="117">
        <v>0.46</v>
      </c>
    </row>
    <row r="188" spans="2:14" ht="60">
      <c r="B188" s="75" t="s">
        <v>22</v>
      </c>
      <c r="C188" s="82" t="s">
        <v>18</v>
      </c>
      <c r="D188" s="96" t="s">
        <v>1762</v>
      </c>
      <c r="E188" s="97" t="s">
        <v>1763</v>
      </c>
      <c r="F188" s="102" t="s">
        <v>1755</v>
      </c>
      <c r="G188" s="104" t="s">
        <v>11</v>
      </c>
      <c r="H188" s="76" t="s">
        <v>69</v>
      </c>
      <c r="I188" s="118" t="s">
        <v>70</v>
      </c>
      <c r="J188" s="102" t="s">
        <v>1688</v>
      </c>
      <c r="K188" s="115">
        <v>1089.04</v>
      </c>
      <c r="L188" s="116">
        <f t="shared" si="0"/>
        <v>588.08159999999998</v>
      </c>
      <c r="M188" s="117">
        <v>0.46</v>
      </c>
    </row>
    <row r="189" spans="2:14" ht="60">
      <c r="B189" s="75" t="s">
        <v>22</v>
      </c>
      <c r="C189" s="82" t="s">
        <v>18</v>
      </c>
      <c r="D189" s="96" t="s">
        <v>1764</v>
      </c>
      <c r="E189" s="97" t="s">
        <v>1765</v>
      </c>
      <c r="F189" s="102" t="s">
        <v>1766</v>
      </c>
      <c r="G189" s="104" t="s">
        <v>11</v>
      </c>
      <c r="H189" s="76" t="s">
        <v>69</v>
      </c>
      <c r="I189" s="118" t="s">
        <v>70</v>
      </c>
      <c r="J189" s="102" t="s">
        <v>1688</v>
      </c>
      <c r="K189" s="115">
        <v>1127.32</v>
      </c>
      <c r="L189" s="116">
        <f t="shared" si="0"/>
        <v>608.75279999999998</v>
      </c>
      <c r="M189" s="117">
        <v>0.46</v>
      </c>
      <c r="N189" s="7" t="s">
        <v>140</v>
      </c>
    </row>
    <row r="190" spans="2:14" ht="45">
      <c r="B190" s="75" t="s">
        <v>22</v>
      </c>
      <c r="C190" s="82" t="s">
        <v>18</v>
      </c>
      <c r="D190" s="96" t="s">
        <v>1767</v>
      </c>
      <c r="E190" s="97" t="s">
        <v>1768</v>
      </c>
      <c r="F190" s="102" t="s">
        <v>1766</v>
      </c>
      <c r="G190" s="104" t="s">
        <v>11</v>
      </c>
      <c r="H190" s="76" t="s">
        <v>69</v>
      </c>
      <c r="I190" s="118" t="s">
        <v>70</v>
      </c>
      <c r="J190" s="102" t="s">
        <v>1688</v>
      </c>
      <c r="K190" s="115">
        <v>878.51</v>
      </c>
      <c r="L190" s="116">
        <f t="shared" si="0"/>
        <v>474.39540000000005</v>
      </c>
      <c r="M190" s="117">
        <v>0.46</v>
      </c>
    </row>
    <row r="191" spans="2:14" ht="45">
      <c r="B191" s="75" t="s">
        <v>22</v>
      </c>
      <c r="C191" s="82" t="s">
        <v>18</v>
      </c>
      <c r="D191" s="96" t="s">
        <v>1769</v>
      </c>
      <c r="E191" s="97" t="s">
        <v>1770</v>
      </c>
      <c r="F191" s="102" t="s">
        <v>1766</v>
      </c>
      <c r="G191" s="104" t="s">
        <v>11</v>
      </c>
      <c r="H191" s="76" t="s">
        <v>69</v>
      </c>
      <c r="I191" s="118" t="s">
        <v>70</v>
      </c>
      <c r="J191" s="102" t="s">
        <v>1688</v>
      </c>
      <c r="K191" s="115">
        <v>993.35</v>
      </c>
      <c r="L191" s="116">
        <f t="shared" si="0"/>
        <v>536.40899999999999</v>
      </c>
      <c r="M191" s="117">
        <v>0.46</v>
      </c>
    </row>
    <row r="192" spans="2:14" ht="45">
      <c r="B192" s="75" t="s">
        <v>22</v>
      </c>
      <c r="C192" s="82" t="s">
        <v>18</v>
      </c>
      <c r="D192" s="96" t="s">
        <v>1771</v>
      </c>
      <c r="E192" s="97" t="s">
        <v>1772</v>
      </c>
      <c r="F192" s="102" t="s">
        <v>1766</v>
      </c>
      <c r="G192" s="104" t="s">
        <v>11</v>
      </c>
      <c r="H192" s="76" t="s">
        <v>69</v>
      </c>
      <c r="I192" s="118" t="s">
        <v>70</v>
      </c>
      <c r="J192" s="102" t="s">
        <v>1688</v>
      </c>
      <c r="K192" s="115">
        <v>1127.32</v>
      </c>
      <c r="L192" s="116">
        <f t="shared" si="0"/>
        <v>608.75279999999998</v>
      </c>
      <c r="M192" s="117">
        <v>0.46</v>
      </c>
    </row>
    <row r="193" spans="2:14" ht="45">
      <c r="B193" s="75" t="s">
        <v>22</v>
      </c>
      <c r="C193" s="82" t="s">
        <v>18</v>
      </c>
      <c r="D193" s="96" t="s">
        <v>1773</v>
      </c>
      <c r="E193" s="97" t="s">
        <v>1774</v>
      </c>
      <c r="F193" s="102" t="s">
        <v>1766</v>
      </c>
      <c r="G193" s="104" t="s">
        <v>11</v>
      </c>
      <c r="H193" s="76" t="s">
        <v>69</v>
      </c>
      <c r="I193" s="118" t="s">
        <v>70</v>
      </c>
      <c r="J193" s="102" t="s">
        <v>1688</v>
      </c>
      <c r="K193" s="115">
        <v>1376.13</v>
      </c>
      <c r="L193" s="116">
        <f t="shared" si="0"/>
        <v>743.11020000000008</v>
      </c>
      <c r="M193" s="117">
        <v>0.46</v>
      </c>
    </row>
    <row r="194" spans="2:14" ht="45">
      <c r="B194" s="75" t="s">
        <v>22</v>
      </c>
      <c r="C194" s="82" t="s">
        <v>18</v>
      </c>
      <c r="D194" s="96" t="s">
        <v>1775</v>
      </c>
      <c r="E194" s="97" t="s">
        <v>1776</v>
      </c>
      <c r="F194" s="102" t="s">
        <v>1766</v>
      </c>
      <c r="G194" s="104" t="s">
        <v>11</v>
      </c>
      <c r="H194" s="76" t="s">
        <v>69</v>
      </c>
      <c r="I194" s="118" t="s">
        <v>70</v>
      </c>
      <c r="J194" s="102" t="s">
        <v>1688</v>
      </c>
      <c r="K194" s="115">
        <v>1510.12</v>
      </c>
      <c r="L194" s="116">
        <f t="shared" si="0"/>
        <v>815.46479999999997</v>
      </c>
      <c r="M194" s="117">
        <v>0.46</v>
      </c>
    </row>
    <row r="195" spans="2:14" ht="45">
      <c r="B195" s="75" t="s">
        <v>22</v>
      </c>
      <c r="C195" s="82" t="s">
        <v>18</v>
      </c>
      <c r="D195" s="96" t="s">
        <v>1777</v>
      </c>
      <c r="E195" s="97" t="s">
        <v>1778</v>
      </c>
      <c r="F195" s="102" t="s">
        <v>1779</v>
      </c>
      <c r="G195" s="104" t="s">
        <v>11</v>
      </c>
      <c r="H195" s="76" t="s">
        <v>69</v>
      </c>
      <c r="I195" s="118" t="s">
        <v>71</v>
      </c>
      <c r="J195" s="102" t="s">
        <v>1688</v>
      </c>
      <c r="K195" s="115">
        <v>400.02</v>
      </c>
      <c r="L195" s="116">
        <f t="shared" si="0"/>
        <v>216.01080000000002</v>
      </c>
      <c r="M195" s="117">
        <v>0.46</v>
      </c>
      <c r="N195" s="7" t="s">
        <v>140</v>
      </c>
    </row>
    <row r="196" spans="2:14" ht="45">
      <c r="B196" s="75" t="s">
        <v>22</v>
      </c>
      <c r="C196" s="82" t="s">
        <v>18</v>
      </c>
      <c r="D196" s="96" t="s">
        <v>1780</v>
      </c>
      <c r="E196" s="97" t="s">
        <v>1781</v>
      </c>
      <c r="F196" s="102" t="s">
        <v>1779</v>
      </c>
      <c r="G196" s="104" t="s">
        <v>11</v>
      </c>
      <c r="H196" s="76" t="s">
        <v>69</v>
      </c>
      <c r="I196" s="118" t="s">
        <v>71</v>
      </c>
      <c r="J196" s="102" t="s">
        <v>1688</v>
      </c>
      <c r="K196" s="115">
        <v>438.3</v>
      </c>
      <c r="L196" s="116">
        <f t="shared" si="0"/>
        <v>236.68200000000002</v>
      </c>
      <c r="M196" s="117">
        <v>0.46</v>
      </c>
    </row>
    <row r="197" spans="2:14" ht="60">
      <c r="B197" s="75" t="s">
        <v>22</v>
      </c>
      <c r="C197" s="82" t="s">
        <v>18</v>
      </c>
      <c r="D197" s="96" t="s">
        <v>1782</v>
      </c>
      <c r="E197" s="97" t="s">
        <v>1783</v>
      </c>
      <c r="F197" s="102" t="s">
        <v>1779</v>
      </c>
      <c r="G197" s="104" t="s">
        <v>11</v>
      </c>
      <c r="H197" s="76" t="s">
        <v>69</v>
      </c>
      <c r="I197" s="118" t="s">
        <v>71</v>
      </c>
      <c r="J197" s="102" t="s">
        <v>1688</v>
      </c>
      <c r="K197" s="115">
        <v>380.88</v>
      </c>
      <c r="L197" s="116">
        <f t="shared" si="0"/>
        <v>205.67520000000002</v>
      </c>
      <c r="M197" s="117">
        <v>0.46</v>
      </c>
    </row>
    <row r="198" spans="2:14" ht="60">
      <c r="B198" s="75" t="s">
        <v>22</v>
      </c>
      <c r="C198" s="82" t="s">
        <v>18</v>
      </c>
      <c r="D198" s="96" t="s">
        <v>1784</v>
      </c>
      <c r="E198" s="97" t="s">
        <v>1785</v>
      </c>
      <c r="F198" s="102" t="s">
        <v>1779</v>
      </c>
      <c r="G198" s="104" t="s">
        <v>11</v>
      </c>
      <c r="H198" s="76" t="s">
        <v>69</v>
      </c>
      <c r="I198" s="118" t="s">
        <v>71</v>
      </c>
      <c r="J198" s="102" t="s">
        <v>1688</v>
      </c>
      <c r="K198" s="115">
        <v>438.3</v>
      </c>
      <c r="L198" s="116">
        <f t="shared" si="0"/>
        <v>236.68200000000002</v>
      </c>
      <c r="M198" s="117">
        <v>0.46</v>
      </c>
    </row>
    <row r="199" spans="2:14" ht="60">
      <c r="B199" s="75" t="s">
        <v>22</v>
      </c>
      <c r="C199" s="82" t="s">
        <v>18</v>
      </c>
      <c r="D199" s="96" t="s">
        <v>1786</v>
      </c>
      <c r="E199" s="97" t="s">
        <v>1787</v>
      </c>
      <c r="F199" s="102" t="s">
        <v>1779</v>
      </c>
      <c r="G199" s="104" t="s">
        <v>11</v>
      </c>
      <c r="H199" s="76" t="s">
        <v>69</v>
      </c>
      <c r="I199" s="118" t="s">
        <v>71</v>
      </c>
      <c r="J199" s="102" t="s">
        <v>1688</v>
      </c>
      <c r="K199" s="115">
        <v>438.3</v>
      </c>
      <c r="L199" s="116">
        <f t="shared" si="0"/>
        <v>236.68200000000002</v>
      </c>
      <c r="M199" s="117">
        <v>0.46</v>
      </c>
    </row>
    <row r="200" spans="2:14" ht="60">
      <c r="B200" s="75" t="s">
        <v>22</v>
      </c>
      <c r="C200" s="82" t="s">
        <v>18</v>
      </c>
      <c r="D200" s="96" t="s">
        <v>1788</v>
      </c>
      <c r="E200" s="97" t="s">
        <v>1789</v>
      </c>
      <c r="F200" s="102" t="s">
        <v>1790</v>
      </c>
      <c r="G200" s="104" t="s">
        <v>11</v>
      </c>
      <c r="H200" s="76" t="s">
        <v>69</v>
      </c>
      <c r="I200" s="118" t="s">
        <v>71</v>
      </c>
      <c r="J200" s="102" t="s">
        <v>1688</v>
      </c>
      <c r="K200" s="115">
        <v>457.43</v>
      </c>
      <c r="L200" s="116">
        <f t="shared" si="0"/>
        <v>247.01220000000001</v>
      </c>
      <c r="M200" s="117">
        <v>0.46</v>
      </c>
      <c r="N200" s="7" t="s">
        <v>140</v>
      </c>
    </row>
    <row r="201" spans="2:14" ht="45">
      <c r="B201" s="75" t="s">
        <v>22</v>
      </c>
      <c r="C201" s="82" t="s">
        <v>18</v>
      </c>
      <c r="D201" s="96" t="s">
        <v>1791</v>
      </c>
      <c r="E201" s="97" t="s">
        <v>1792</v>
      </c>
      <c r="F201" s="102" t="s">
        <v>1790</v>
      </c>
      <c r="G201" s="104" t="s">
        <v>11</v>
      </c>
      <c r="H201" s="76" t="s">
        <v>69</v>
      </c>
      <c r="I201" s="118" t="s">
        <v>71</v>
      </c>
      <c r="J201" s="102" t="s">
        <v>1688</v>
      </c>
      <c r="K201" s="115">
        <v>419.16</v>
      </c>
      <c r="L201" s="116">
        <f t="shared" si="0"/>
        <v>226.34640000000002</v>
      </c>
      <c r="M201" s="117">
        <v>0.46</v>
      </c>
    </row>
    <row r="202" spans="2:14" ht="45">
      <c r="B202" s="75" t="s">
        <v>22</v>
      </c>
      <c r="C202" s="82" t="s">
        <v>18</v>
      </c>
      <c r="D202" s="96" t="s">
        <v>1793</v>
      </c>
      <c r="E202" s="97" t="s">
        <v>1794</v>
      </c>
      <c r="F202" s="102" t="s">
        <v>1790</v>
      </c>
      <c r="G202" s="104" t="s">
        <v>11</v>
      </c>
      <c r="H202" s="76" t="s">
        <v>69</v>
      </c>
      <c r="I202" s="118" t="s">
        <v>71</v>
      </c>
      <c r="J202" s="102" t="s">
        <v>1688</v>
      </c>
      <c r="K202" s="115">
        <v>457.43</v>
      </c>
      <c r="L202" s="116">
        <f t="shared" si="0"/>
        <v>247.01220000000001</v>
      </c>
      <c r="M202" s="117">
        <v>0.46</v>
      </c>
    </row>
    <row r="203" spans="2:14" ht="45">
      <c r="B203" s="75" t="s">
        <v>22</v>
      </c>
      <c r="C203" s="82" t="s">
        <v>18</v>
      </c>
      <c r="D203" s="96" t="s">
        <v>1795</v>
      </c>
      <c r="E203" s="97" t="s">
        <v>1796</v>
      </c>
      <c r="F203" s="102" t="s">
        <v>1790</v>
      </c>
      <c r="G203" s="104" t="s">
        <v>11</v>
      </c>
      <c r="H203" s="76" t="s">
        <v>69</v>
      </c>
      <c r="I203" s="118" t="s">
        <v>71</v>
      </c>
      <c r="J203" s="102" t="s">
        <v>1688</v>
      </c>
      <c r="K203" s="115">
        <v>476.58</v>
      </c>
      <c r="L203" s="116">
        <f t="shared" si="0"/>
        <v>257.35320000000002</v>
      </c>
      <c r="M203" s="117">
        <v>0.46</v>
      </c>
    </row>
    <row r="204" spans="2:14" ht="45">
      <c r="B204" s="75" t="s">
        <v>22</v>
      </c>
      <c r="C204" s="82" t="s">
        <v>18</v>
      </c>
      <c r="D204" s="96" t="s">
        <v>1797</v>
      </c>
      <c r="E204" s="97" t="s">
        <v>1798</v>
      </c>
      <c r="F204" s="102" t="s">
        <v>1790</v>
      </c>
      <c r="G204" s="104" t="s">
        <v>11</v>
      </c>
      <c r="H204" s="76" t="s">
        <v>69</v>
      </c>
      <c r="I204" s="118" t="s">
        <v>71</v>
      </c>
      <c r="J204" s="102" t="s">
        <v>1688</v>
      </c>
      <c r="K204" s="115">
        <v>514.85</v>
      </c>
      <c r="L204" s="116">
        <f t="shared" si="0"/>
        <v>278.01900000000001</v>
      </c>
      <c r="M204" s="117">
        <v>0.46</v>
      </c>
    </row>
    <row r="205" spans="2:14" ht="45">
      <c r="B205" s="75" t="s">
        <v>22</v>
      </c>
      <c r="C205" s="82" t="s">
        <v>18</v>
      </c>
      <c r="D205" s="96" t="s">
        <v>1799</v>
      </c>
      <c r="E205" s="97" t="s">
        <v>1800</v>
      </c>
      <c r="F205" s="102" t="s">
        <v>1790</v>
      </c>
      <c r="G205" s="104" t="s">
        <v>11</v>
      </c>
      <c r="H205" s="76" t="s">
        <v>69</v>
      </c>
      <c r="I205" s="118" t="s">
        <v>71</v>
      </c>
      <c r="J205" s="102" t="s">
        <v>1688</v>
      </c>
      <c r="K205" s="115">
        <v>591.41999999999996</v>
      </c>
      <c r="L205" s="116">
        <f t="shared" si="0"/>
        <v>319.36680000000001</v>
      </c>
      <c r="M205" s="117">
        <v>0.46</v>
      </c>
    </row>
  </sheetData>
  <autoFilter ref="B3:M205" xr:uid="{E89B291A-252A-4E4B-A16E-9863EA86C22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610"/>
  <sheetViews>
    <sheetView zoomScaleNormal="100" workbookViewId="0">
      <pane xSplit="4" ySplit="5" topLeftCell="E6" activePane="bottomRight" state="frozen"/>
      <selection pane="topRight" activeCell="E1" sqref="E1"/>
      <selection pane="bottomLeft" activeCell="A10" sqref="A10"/>
      <selection pane="bottomRight" activeCell="B8" sqref="B8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16.5703125" style="7" customWidth="1"/>
    <col min="7" max="8" width="15.5703125" style="22" customWidth="1"/>
    <col min="9" max="9" width="14.140625" style="22" customWidth="1"/>
    <col min="10" max="16384" width="8.5703125" style="7"/>
  </cols>
  <sheetData>
    <row r="1" spans="2:12" s="21" customFormat="1" ht="30" customHeight="1">
      <c r="B1" s="8" t="s">
        <v>138</v>
      </c>
      <c r="G1" s="30"/>
      <c r="H1" s="30"/>
      <c r="I1" s="30"/>
    </row>
    <row r="2" spans="2:12" ht="12" customHeight="1">
      <c r="B2" s="20"/>
      <c r="C2" s="20"/>
      <c r="D2" s="20"/>
      <c r="E2" s="20"/>
      <c r="F2" s="20"/>
      <c r="G2" s="19"/>
      <c r="H2" s="19"/>
      <c r="I2" s="19"/>
      <c r="J2" s="9"/>
      <c r="K2" s="9"/>
      <c r="L2" s="9"/>
    </row>
    <row r="3" spans="2:12" s="9" customFormat="1" ht="30" customHeight="1">
      <c r="B3" s="61" t="s">
        <v>139</v>
      </c>
      <c r="C3" s="126"/>
      <c r="D3" s="127"/>
      <c r="H3" s="19"/>
      <c r="I3" s="19"/>
    </row>
    <row r="4" spans="2:12" ht="30" customHeight="1" thickBot="1">
      <c r="B4" s="8" t="s">
        <v>2986</v>
      </c>
    </row>
    <row r="5" spans="2:12" ht="75" customHeight="1" thickBot="1">
      <c r="B5" s="3" t="s">
        <v>0</v>
      </c>
      <c r="C5" s="4" t="s">
        <v>1</v>
      </c>
      <c r="D5" s="4" t="s">
        <v>77</v>
      </c>
      <c r="E5" s="5" t="s">
        <v>78</v>
      </c>
      <c r="F5" s="2" t="s">
        <v>98</v>
      </c>
      <c r="G5" s="4" t="s">
        <v>6</v>
      </c>
      <c r="H5" s="4" t="s">
        <v>7</v>
      </c>
      <c r="I5" s="6" t="s">
        <v>8</v>
      </c>
    </row>
    <row r="6" spans="2:12">
      <c r="B6" s="17" t="s">
        <v>93</v>
      </c>
      <c r="C6" s="18"/>
      <c r="D6" s="18"/>
      <c r="E6" s="18"/>
      <c r="F6" s="18"/>
      <c r="G6" s="23"/>
      <c r="H6" s="23"/>
      <c r="I6" s="23"/>
    </row>
    <row r="7" spans="2:12">
      <c r="B7" s="52"/>
      <c r="C7" s="52"/>
      <c r="D7" s="52"/>
      <c r="E7" s="52"/>
      <c r="F7" s="52"/>
      <c r="G7" s="54">
        <v>0</v>
      </c>
      <c r="H7" s="54">
        <v>0</v>
      </c>
      <c r="I7" s="57" t="e">
        <f>(G7-H7)/G7*100%</f>
        <v>#DIV/0!</v>
      </c>
    </row>
    <row r="8" spans="2:12">
      <c r="B8" s="52" t="s">
        <v>1801</v>
      </c>
      <c r="C8" s="52" t="s">
        <v>1802</v>
      </c>
      <c r="D8" s="52" t="s">
        <v>1803</v>
      </c>
      <c r="E8" s="52" t="s">
        <v>1804</v>
      </c>
      <c r="F8" s="52" t="s">
        <v>143</v>
      </c>
      <c r="G8" s="54">
        <v>3783.03</v>
      </c>
      <c r="H8" s="54">
        <f>G8*0.54</f>
        <v>2042.8362000000002</v>
      </c>
      <c r="I8" s="57">
        <v>0.46</v>
      </c>
    </row>
    <row r="9" spans="2:12">
      <c r="B9" s="52" t="s">
        <v>1801</v>
      </c>
      <c r="C9" s="52" t="s">
        <v>1802</v>
      </c>
      <c r="D9" s="52" t="s">
        <v>1805</v>
      </c>
      <c r="E9" s="52" t="s">
        <v>1806</v>
      </c>
      <c r="F9" s="52" t="s">
        <v>143</v>
      </c>
      <c r="G9" s="54">
        <v>3783.03</v>
      </c>
      <c r="H9" s="54">
        <f t="shared" ref="H9:H72" si="0">G9*0.54</f>
        <v>2042.8362000000002</v>
      </c>
      <c r="I9" s="57">
        <v>0.46</v>
      </c>
    </row>
    <row r="10" spans="2:12">
      <c r="B10" s="52" t="s">
        <v>1801</v>
      </c>
      <c r="C10" s="52" t="s">
        <v>1802</v>
      </c>
      <c r="D10" s="52" t="s">
        <v>1807</v>
      </c>
      <c r="E10" s="52" t="s">
        <v>1808</v>
      </c>
      <c r="F10" s="52" t="s">
        <v>143</v>
      </c>
      <c r="G10" s="54">
        <v>4348.58</v>
      </c>
      <c r="H10" s="54">
        <f t="shared" si="0"/>
        <v>2348.2332000000001</v>
      </c>
      <c r="I10" s="57">
        <v>0.46</v>
      </c>
    </row>
    <row r="11" spans="2:12">
      <c r="B11" s="52" t="s">
        <v>1801</v>
      </c>
      <c r="C11" s="52" t="s">
        <v>1802</v>
      </c>
      <c r="D11" s="52" t="s">
        <v>1809</v>
      </c>
      <c r="E11" s="52" t="s">
        <v>1810</v>
      </c>
      <c r="F11" s="52" t="s">
        <v>143</v>
      </c>
      <c r="G11" s="54">
        <v>4348.58</v>
      </c>
      <c r="H11" s="54">
        <f t="shared" si="0"/>
        <v>2348.2332000000001</v>
      </c>
      <c r="I11" s="57">
        <v>0.46</v>
      </c>
    </row>
    <row r="12" spans="2:12">
      <c r="B12" s="52" t="s">
        <v>1801</v>
      </c>
      <c r="C12" s="52" t="s">
        <v>1802</v>
      </c>
      <c r="D12" s="52" t="s">
        <v>1811</v>
      </c>
      <c r="E12" s="52" t="s">
        <v>1812</v>
      </c>
      <c r="F12" s="52" t="s">
        <v>143</v>
      </c>
      <c r="G12" s="54">
        <v>4613.45</v>
      </c>
      <c r="H12" s="54">
        <f t="shared" si="0"/>
        <v>2491.2629999999999</v>
      </c>
      <c r="I12" s="57">
        <v>0.46</v>
      </c>
    </row>
    <row r="13" spans="2:12">
      <c r="B13" s="52" t="s">
        <v>1801</v>
      </c>
      <c r="C13" s="52" t="s">
        <v>1802</v>
      </c>
      <c r="D13" s="52" t="s">
        <v>1813</v>
      </c>
      <c r="E13" s="52" t="s">
        <v>1814</v>
      </c>
      <c r="F13" s="52" t="s">
        <v>143</v>
      </c>
      <c r="G13" s="54">
        <v>4613.45</v>
      </c>
      <c r="H13" s="54">
        <f t="shared" si="0"/>
        <v>2491.2629999999999</v>
      </c>
      <c r="I13" s="57">
        <v>0.46</v>
      </c>
    </row>
    <row r="14" spans="2:12">
      <c r="B14" s="52" t="s">
        <v>1801</v>
      </c>
      <c r="C14" s="52" t="s">
        <v>1802</v>
      </c>
      <c r="D14" s="52" t="s">
        <v>1815</v>
      </c>
      <c r="E14" s="52" t="s">
        <v>1816</v>
      </c>
      <c r="F14" s="52" t="s">
        <v>143</v>
      </c>
      <c r="G14" s="54">
        <v>6414.89</v>
      </c>
      <c r="H14" s="54">
        <f t="shared" si="0"/>
        <v>3464.0406000000003</v>
      </c>
      <c r="I14" s="57">
        <v>0.46</v>
      </c>
    </row>
    <row r="15" spans="2:12">
      <c r="B15" s="52" t="s">
        <v>1801</v>
      </c>
      <c r="C15" s="52" t="s">
        <v>1802</v>
      </c>
      <c r="D15" s="52" t="s">
        <v>1817</v>
      </c>
      <c r="E15" s="52" t="s">
        <v>1818</v>
      </c>
      <c r="F15" s="52" t="s">
        <v>143</v>
      </c>
      <c r="G15" s="54">
        <v>6414.88</v>
      </c>
      <c r="H15" s="54">
        <f t="shared" si="0"/>
        <v>3464.0352000000003</v>
      </c>
      <c r="I15" s="57">
        <v>0.46</v>
      </c>
    </row>
    <row r="16" spans="2:12">
      <c r="B16" s="52" t="s">
        <v>1801</v>
      </c>
      <c r="C16" s="52" t="s">
        <v>1802</v>
      </c>
      <c r="D16" s="52" t="s">
        <v>1819</v>
      </c>
      <c r="E16" s="52" t="s">
        <v>1820</v>
      </c>
      <c r="F16" s="52" t="s">
        <v>143</v>
      </c>
      <c r="G16" s="54">
        <v>7205.76</v>
      </c>
      <c r="H16" s="54">
        <f t="shared" si="0"/>
        <v>3891.1104000000005</v>
      </c>
      <c r="I16" s="57">
        <v>0.46</v>
      </c>
    </row>
    <row r="17" spans="2:9">
      <c r="B17" s="52" t="s">
        <v>1801</v>
      </c>
      <c r="C17" s="52" t="s">
        <v>1802</v>
      </c>
      <c r="D17" s="52" t="s">
        <v>1821</v>
      </c>
      <c r="E17" s="52" t="s">
        <v>1822</v>
      </c>
      <c r="F17" s="52" t="s">
        <v>143</v>
      </c>
      <c r="G17" s="54">
        <v>7205.77</v>
      </c>
      <c r="H17" s="54">
        <f t="shared" si="0"/>
        <v>3891.1158000000005</v>
      </c>
      <c r="I17" s="57">
        <v>0.46</v>
      </c>
    </row>
    <row r="18" spans="2:9">
      <c r="B18" s="52" t="s">
        <v>1801</v>
      </c>
      <c r="C18" s="52" t="s">
        <v>1802</v>
      </c>
      <c r="D18" s="52" t="s">
        <v>1823</v>
      </c>
      <c r="E18" s="52" t="s">
        <v>1824</v>
      </c>
      <c r="F18" s="52" t="s">
        <v>143</v>
      </c>
      <c r="G18" s="54">
        <v>9226.89</v>
      </c>
      <c r="H18" s="54">
        <f t="shared" si="0"/>
        <v>4982.5205999999998</v>
      </c>
      <c r="I18" s="57">
        <v>0.46</v>
      </c>
    </row>
    <row r="19" spans="2:9">
      <c r="B19" s="52" t="s">
        <v>1801</v>
      </c>
      <c r="C19" s="52" t="s">
        <v>1802</v>
      </c>
      <c r="D19" s="52" t="s">
        <v>1825</v>
      </c>
      <c r="E19" s="52" t="s">
        <v>1826</v>
      </c>
      <c r="F19" s="52" t="s">
        <v>143</v>
      </c>
      <c r="G19" s="54">
        <v>9226.89</v>
      </c>
      <c r="H19" s="54">
        <f t="shared" si="0"/>
        <v>4982.5205999999998</v>
      </c>
      <c r="I19" s="57">
        <v>0.46</v>
      </c>
    </row>
    <row r="20" spans="2:9">
      <c r="B20" s="52" t="s">
        <v>1801</v>
      </c>
      <c r="C20" s="52" t="s">
        <v>1802</v>
      </c>
      <c r="D20" s="52" t="s">
        <v>1827</v>
      </c>
      <c r="E20" s="52" t="s">
        <v>1828</v>
      </c>
      <c r="F20" s="52" t="s">
        <v>143</v>
      </c>
      <c r="G20" s="54">
        <v>7579.23</v>
      </c>
      <c r="H20" s="54">
        <f t="shared" si="0"/>
        <v>4092.7842000000001</v>
      </c>
      <c r="I20" s="57">
        <v>0.46</v>
      </c>
    </row>
    <row r="21" spans="2:9">
      <c r="B21" s="52" t="s">
        <v>1801</v>
      </c>
      <c r="C21" s="52" t="s">
        <v>1802</v>
      </c>
      <c r="D21" s="52" t="s">
        <v>1829</v>
      </c>
      <c r="E21" s="52" t="s">
        <v>1830</v>
      </c>
      <c r="F21" s="52" t="s">
        <v>143</v>
      </c>
      <c r="G21" s="54">
        <v>7579.23</v>
      </c>
      <c r="H21" s="54">
        <f t="shared" si="0"/>
        <v>4092.7842000000001</v>
      </c>
      <c r="I21" s="57">
        <v>0.46</v>
      </c>
    </row>
    <row r="22" spans="2:9">
      <c r="B22" s="52" t="s">
        <v>1801</v>
      </c>
      <c r="C22" s="52" t="s">
        <v>1802</v>
      </c>
      <c r="D22" s="52" t="s">
        <v>1831</v>
      </c>
      <c r="E22" s="52" t="s">
        <v>1832</v>
      </c>
      <c r="F22" s="52" t="s">
        <v>143</v>
      </c>
      <c r="G22" s="54">
        <v>5975.51</v>
      </c>
      <c r="H22" s="54">
        <f t="shared" si="0"/>
        <v>3226.7754000000004</v>
      </c>
      <c r="I22" s="57">
        <v>0.46</v>
      </c>
    </row>
    <row r="23" spans="2:9">
      <c r="B23" s="52" t="s">
        <v>1801</v>
      </c>
      <c r="C23" s="52" t="s">
        <v>1802</v>
      </c>
      <c r="D23" s="52" t="s">
        <v>1833</v>
      </c>
      <c r="E23" s="52" t="s">
        <v>1834</v>
      </c>
      <c r="F23" s="52" t="s">
        <v>143</v>
      </c>
      <c r="G23" s="54">
        <v>5975.51</v>
      </c>
      <c r="H23" s="54">
        <f t="shared" si="0"/>
        <v>3226.7754000000004</v>
      </c>
      <c r="I23" s="57">
        <v>0.46</v>
      </c>
    </row>
    <row r="24" spans="2:9">
      <c r="B24" s="52" t="s">
        <v>1801</v>
      </c>
      <c r="C24" s="52" t="s">
        <v>1802</v>
      </c>
      <c r="D24" s="52" t="s">
        <v>1835</v>
      </c>
      <c r="E24" s="52" t="s">
        <v>1836</v>
      </c>
      <c r="F24" s="52" t="s">
        <v>143</v>
      </c>
      <c r="G24" s="54">
        <v>7776.95</v>
      </c>
      <c r="H24" s="54">
        <f t="shared" si="0"/>
        <v>4199.5529999999999</v>
      </c>
      <c r="I24" s="57">
        <v>0.46</v>
      </c>
    </row>
    <row r="25" spans="2:9">
      <c r="B25" s="52" t="s">
        <v>1801</v>
      </c>
      <c r="C25" s="52" t="s">
        <v>1802</v>
      </c>
      <c r="D25" s="52" t="s">
        <v>1837</v>
      </c>
      <c r="E25" s="52" t="s">
        <v>1838</v>
      </c>
      <c r="F25" s="52" t="s">
        <v>143</v>
      </c>
      <c r="G25" s="54">
        <v>7776.95</v>
      </c>
      <c r="H25" s="54">
        <f t="shared" si="0"/>
        <v>4199.5529999999999</v>
      </c>
      <c r="I25" s="57">
        <v>0.46</v>
      </c>
    </row>
    <row r="26" spans="2:9">
      <c r="B26" s="52" t="s">
        <v>1801</v>
      </c>
      <c r="C26" s="52" t="s">
        <v>1802</v>
      </c>
      <c r="D26" s="52" t="s">
        <v>1839</v>
      </c>
      <c r="E26" s="52" t="s">
        <v>1840</v>
      </c>
      <c r="F26" s="52" t="s">
        <v>143</v>
      </c>
      <c r="G26" s="54">
        <v>8567.83</v>
      </c>
      <c r="H26" s="54">
        <f t="shared" si="0"/>
        <v>4626.6282000000001</v>
      </c>
      <c r="I26" s="57">
        <v>0.46</v>
      </c>
    </row>
    <row r="27" spans="2:9">
      <c r="B27" s="52" t="s">
        <v>1801</v>
      </c>
      <c r="C27" s="52" t="s">
        <v>1802</v>
      </c>
      <c r="D27" s="52" t="s">
        <v>1841</v>
      </c>
      <c r="E27" s="52" t="s">
        <v>1842</v>
      </c>
      <c r="F27" s="52" t="s">
        <v>143</v>
      </c>
      <c r="G27" s="54">
        <v>8567.83</v>
      </c>
      <c r="H27" s="54">
        <f t="shared" si="0"/>
        <v>4626.6282000000001</v>
      </c>
      <c r="I27" s="57">
        <v>0.46</v>
      </c>
    </row>
    <row r="28" spans="2:9">
      <c r="B28" s="52" t="s">
        <v>1801</v>
      </c>
      <c r="C28" s="52" t="s">
        <v>1802</v>
      </c>
      <c r="D28" s="52" t="s">
        <v>1843</v>
      </c>
      <c r="E28" s="52" t="s">
        <v>1844</v>
      </c>
      <c r="F28" s="52" t="s">
        <v>143</v>
      </c>
      <c r="G28" s="54">
        <v>10192.790000000001</v>
      </c>
      <c r="H28" s="54">
        <f t="shared" si="0"/>
        <v>5504.106600000001</v>
      </c>
      <c r="I28" s="57">
        <v>0.46</v>
      </c>
    </row>
    <row r="29" spans="2:9">
      <c r="B29" s="52" t="s">
        <v>1801</v>
      </c>
      <c r="C29" s="52" t="s">
        <v>1802</v>
      </c>
      <c r="D29" s="52" t="s">
        <v>1845</v>
      </c>
      <c r="E29" s="52" t="s">
        <v>1846</v>
      </c>
      <c r="F29" s="52" t="s">
        <v>143</v>
      </c>
      <c r="G29" s="54">
        <v>10192.790000000001</v>
      </c>
      <c r="H29" s="54">
        <f t="shared" si="0"/>
        <v>5504.106600000001</v>
      </c>
      <c r="I29" s="57">
        <v>0.46</v>
      </c>
    </row>
    <row r="30" spans="2:9">
      <c r="B30" s="52" t="s">
        <v>1801</v>
      </c>
      <c r="C30" s="52" t="s">
        <v>1802</v>
      </c>
      <c r="D30" s="52" t="s">
        <v>1847</v>
      </c>
      <c r="E30" s="52" t="s">
        <v>1848</v>
      </c>
      <c r="F30" s="52" t="s">
        <v>143</v>
      </c>
      <c r="G30" s="54">
        <v>9556.42</v>
      </c>
      <c r="H30" s="54">
        <f t="shared" si="0"/>
        <v>5160.4668000000001</v>
      </c>
      <c r="I30" s="57">
        <v>0.46</v>
      </c>
    </row>
    <row r="31" spans="2:9">
      <c r="B31" s="52" t="s">
        <v>1801</v>
      </c>
      <c r="C31" s="52" t="s">
        <v>1802</v>
      </c>
      <c r="D31" s="52" t="s">
        <v>1849</v>
      </c>
      <c r="E31" s="52" t="s">
        <v>1850</v>
      </c>
      <c r="F31" s="52" t="s">
        <v>143</v>
      </c>
      <c r="G31" s="54">
        <v>9556.42</v>
      </c>
      <c r="H31" s="54">
        <f t="shared" si="0"/>
        <v>5160.4668000000001</v>
      </c>
      <c r="I31" s="57">
        <v>0.46</v>
      </c>
    </row>
    <row r="32" spans="2:9">
      <c r="B32" s="52" t="s">
        <v>1801</v>
      </c>
      <c r="C32" s="52" t="s">
        <v>1802</v>
      </c>
      <c r="D32" s="52" t="s">
        <v>1851</v>
      </c>
      <c r="E32" s="52" t="s">
        <v>1852</v>
      </c>
      <c r="F32" s="52" t="s">
        <v>143</v>
      </c>
      <c r="G32" s="54">
        <v>6924.56</v>
      </c>
      <c r="H32" s="54">
        <f t="shared" si="0"/>
        <v>3739.2624000000005</v>
      </c>
      <c r="I32" s="57">
        <v>0.46</v>
      </c>
    </row>
    <row r="33" spans="2:9">
      <c r="B33" s="52" t="s">
        <v>1801</v>
      </c>
      <c r="C33" s="52" t="s">
        <v>1802</v>
      </c>
      <c r="D33" s="52" t="s">
        <v>1853</v>
      </c>
      <c r="E33" s="52" t="s">
        <v>1854</v>
      </c>
      <c r="F33" s="52" t="s">
        <v>143</v>
      </c>
      <c r="G33" s="54">
        <v>6924.55</v>
      </c>
      <c r="H33" s="54">
        <f t="shared" si="0"/>
        <v>3739.2570000000005</v>
      </c>
      <c r="I33" s="57">
        <v>0.46</v>
      </c>
    </row>
    <row r="34" spans="2:9">
      <c r="B34" s="52" t="s">
        <v>1801</v>
      </c>
      <c r="C34" s="52" t="s">
        <v>1802</v>
      </c>
      <c r="D34" s="52" t="s">
        <v>1855</v>
      </c>
      <c r="E34" s="52" t="s">
        <v>1856</v>
      </c>
      <c r="F34" s="52" t="s">
        <v>143</v>
      </c>
      <c r="G34" s="54">
        <v>8726</v>
      </c>
      <c r="H34" s="54">
        <f t="shared" si="0"/>
        <v>4712.04</v>
      </c>
      <c r="I34" s="57">
        <v>0.46</v>
      </c>
    </row>
    <row r="35" spans="2:9">
      <c r="B35" s="52" t="s">
        <v>1801</v>
      </c>
      <c r="C35" s="52" t="s">
        <v>1802</v>
      </c>
      <c r="D35" s="52" t="s">
        <v>1857</v>
      </c>
      <c r="E35" s="52" t="s">
        <v>1858</v>
      </c>
      <c r="F35" s="52" t="s">
        <v>143</v>
      </c>
      <c r="G35" s="54">
        <v>8726</v>
      </c>
      <c r="H35" s="54">
        <f t="shared" si="0"/>
        <v>4712.04</v>
      </c>
      <c r="I35" s="57">
        <v>0.46</v>
      </c>
    </row>
    <row r="36" spans="2:9">
      <c r="B36" s="52" t="s">
        <v>1801</v>
      </c>
      <c r="C36" s="52" t="s">
        <v>1802</v>
      </c>
      <c r="D36" s="52" t="s">
        <v>1859</v>
      </c>
      <c r="E36" s="52" t="s">
        <v>1860</v>
      </c>
      <c r="F36" s="52" t="s">
        <v>143</v>
      </c>
      <c r="G36" s="54">
        <v>9516.8799999999992</v>
      </c>
      <c r="H36" s="54">
        <f t="shared" si="0"/>
        <v>5139.1152000000002</v>
      </c>
      <c r="I36" s="57">
        <v>0.46</v>
      </c>
    </row>
    <row r="37" spans="2:9">
      <c r="B37" s="52" t="s">
        <v>1801</v>
      </c>
      <c r="C37" s="52" t="s">
        <v>1802</v>
      </c>
      <c r="D37" s="52" t="s">
        <v>1861</v>
      </c>
      <c r="E37" s="52" t="s">
        <v>1862</v>
      </c>
      <c r="F37" s="52" t="s">
        <v>143</v>
      </c>
      <c r="G37" s="54">
        <v>9516.8799999999992</v>
      </c>
      <c r="H37" s="54">
        <f t="shared" si="0"/>
        <v>5139.1152000000002</v>
      </c>
      <c r="I37" s="57">
        <v>0.46</v>
      </c>
    </row>
    <row r="38" spans="2:9">
      <c r="B38" s="52" t="s">
        <v>1801</v>
      </c>
      <c r="C38" s="52" t="s">
        <v>1802</v>
      </c>
      <c r="D38" s="52" t="s">
        <v>1863</v>
      </c>
      <c r="E38" s="52" t="s">
        <v>1864</v>
      </c>
      <c r="F38" s="52" t="s">
        <v>143</v>
      </c>
      <c r="G38" s="54">
        <v>10788.25</v>
      </c>
      <c r="H38" s="54">
        <f t="shared" si="0"/>
        <v>5825.6550000000007</v>
      </c>
      <c r="I38" s="57">
        <v>0.46</v>
      </c>
    </row>
    <row r="39" spans="2:9">
      <c r="B39" s="52" t="s">
        <v>1801</v>
      </c>
      <c r="C39" s="52" t="s">
        <v>1802</v>
      </c>
      <c r="D39" s="52" t="s">
        <v>1865</v>
      </c>
      <c r="E39" s="52" t="s">
        <v>1866</v>
      </c>
      <c r="F39" s="52" t="s">
        <v>143</v>
      </c>
      <c r="G39" s="54">
        <v>10788.25</v>
      </c>
      <c r="H39" s="54">
        <f t="shared" si="0"/>
        <v>5825.6550000000007</v>
      </c>
      <c r="I39" s="57">
        <v>0.46</v>
      </c>
    </row>
    <row r="40" spans="2:9">
      <c r="B40" s="52" t="s">
        <v>1801</v>
      </c>
      <c r="C40" s="52" t="s">
        <v>1802</v>
      </c>
      <c r="D40" s="52" t="s">
        <v>1867</v>
      </c>
      <c r="E40" s="52" t="s">
        <v>1868</v>
      </c>
      <c r="F40" s="52" t="s">
        <v>143</v>
      </c>
      <c r="G40" s="54">
        <v>10215.49</v>
      </c>
      <c r="H40" s="54">
        <f t="shared" si="0"/>
        <v>5516.3645999999999</v>
      </c>
      <c r="I40" s="57">
        <v>0.46</v>
      </c>
    </row>
    <row r="41" spans="2:9">
      <c r="B41" s="52" t="s">
        <v>1801</v>
      </c>
      <c r="C41" s="52" t="s">
        <v>1802</v>
      </c>
      <c r="D41" s="52" t="s">
        <v>1869</v>
      </c>
      <c r="E41" s="52" t="s">
        <v>1870</v>
      </c>
      <c r="F41" s="52" t="s">
        <v>143</v>
      </c>
      <c r="G41" s="54">
        <v>10215.49</v>
      </c>
      <c r="H41" s="54">
        <f t="shared" si="0"/>
        <v>5516.3645999999999</v>
      </c>
      <c r="I41" s="57">
        <v>0.46</v>
      </c>
    </row>
    <row r="42" spans="2:9">
      <c r="B42" s="52" t="s">
        <v>1801</v>
      </c>
      <c r="C42" s="52" t="s">
        <v>1802</v>
      </c>
      <c r="D42" s="52" t="s">
        <v>1871</v>
      </c>
      <c r="E42" s="52" t="s">
        <v>1872</v>
      </c>
      <c r="F42" s="52" t="s">
        <v>143</v>
      </c>
      <c r="G42" s="54">
        <v>4378.34</v>
      </c>
      <c r="H42" s="54">
        <f t="shared" si="0"/>
        <v>2364.3036000000002</v>
      </c>
      <c r="I42" s="57">
        <v>0.46</v>
      </c>
    </row>
    <row r="43" spans="2:9">
      <c r="B43" s="52" t="s">
        <v>1801</v>
      </c>
      <c r="C43" s="52" t="s">
        <v>1802</v>
      </c>
      <c r="D43" s="52" t="s">
        <v>1873</v>
      </c>
      <c r="E43" s="52" t="s">
        <v>1874</v>
      </c>
      <c r="F43" s="52" t="s">
        <v>143</v>
      </c>
      <c r="G43" s="54">
        <v>6384.12</v>
      </c>
      <c r="H43" s="54">
        <f t="shared" si="0"/>
        <v>3447.4248000000002</v>
      </c>
      <c r="I43" s="57">
        <v>0.46</v>
      </c>
    </row>
    <row r="44" spans="2:9">
      <c r="B44" s="52" t="s">
        <v>1801</v>
      </c>
      <c r="C44" s="52" t="s">
        <v>1802</v>
      </c>
      <c r="D44" s="52" t="s">
        <v>1875</v>
      </c>
      <c r="E44" s="52" t="s">
        <v>1876</v>
      </c>
      <c r="F44" s="52" t="s">
        <v>143</v>
      </c>
      <c r="G44" s="54">
        <v>4217.22</v>
      </c>
      <c r="H44" s="54">
        <f t="shared" si="0"/>
        <v>2277.2988000000005</v>
      </c>
      <c r="I44" s="57">
        <v>0.46</v>
      </c>
    </row>
    <row r="45" spans="2:9">
      <c r="B45" s="52" t="s">
        <v>1801</v>
      </c>
      <c r="C45" s="52" t="s">
        <v>1802</v>
      </c>
      <c r="D45" s="52" t="s">
        <v>1877</v>
      </c>
      <c r="E45" s="52" t="s">
        <v>1878</v>
      </c>
      <c r="F45" s="52" t="s">
        <v>143</v>
      </c>
      <c r="G45" s="54">
        <v>7980.85</v>
      </c>
      <c r="H45" s="54">
        <f t="shared" si="0"/>
        <v>4309.6590000000006</v>
      </c>
      <c r="I45" s="57">
        <v>0.46</v>
      </c>
    </row>
    <row r="46" spans="2:9">
      <c r="B46" s="52" t="s">
        <v>1801</v>
      </c>
      <c r="C46" s="52" t="s">
        <v>1802</v>
      </c>
      <c r="D46" s="52" t="s">
        <v>1879</v>
      </c>
      <c r="E46" s="52" t="s">
        <v>1880</v>
      </c>
      <c r="F46" s="52" t="s">
        <v>143</v>
      </c>
      <c r="G46" s="54">
        <v>13884.27</v>
      </c>
      <c r="H46" s="54">
        <f t="shared" si="0"/>
        <v>7497.5058000000008</v>
      </c>
      <c r="I46" s="57">
        <v>0.46</v>
      </c>
    </row>
    <row r="47" spans="2:9">
      <c r="B47" s="52" t="s">
        <v>1801</v>
      </c>
      <c r="C47" s="52" t="s">
        <v>1802</v>
      </c>
      <c r="D47" s="52" t="s">
        <v>1881</v>
      </c>
      <c r="E47" s="52" t="s">
        <v>1882</v>
      </c>
      <c r="F47" s="52" t="s">
        <v>143</v>
      </c>
      <c r="G47" s="54">
        <v>14938.78</v>
      </c>
      <c r="H47" s="54">
        <f t="shared" si="0"/>
        <v>8066.9412000000011</v>
      </c>
      <c r="I47" s="57">
        <v>0.46</v>
      </c>
    </row>
    <row r="48" spans="2:9">
      <c r="B48" s="52" t="s">
        <v>1801</v>
      </c>
      <c r="C48" s="52" t="s">
        <v>1802</v>
      </c>
      <c r="D48" s="52" t="s">
        <v>1883</v>
      </c>
      <c r="E48" s="52" t="s">
        <v>1884</v>
      </c>
      <c r="F48" s="52" t="s">
        <v>143</v>
      </c>
      <c r="G48" s="54">
        <v>1669.63</v>
      </c>
      <c r="H48" s="54">
        <f t="shared" si="0"/>
        <v>901.60020000000009</v>
      </c>
      <c r="I48" s="57">
        <v>0.46</v>
      </c>
    </row>
    <row r="49" spans="2:9">
      <c r="B49" s="52" t="s">
        <v>1801</v>
      </c>
      <c r="C49" s="52" t="s">
        <v>1802</v>
      </c>
      <c r="D49" s="52" t="s">
        <v>1885</v>
      </c>
      <c r="E49" s="52" t="s">
        <v>1886</v>
      </c>
      <c r="F49" s="52" t="s">
        <v>143</v>
      </c>
      <c r="G49" s="54">
        <v>1669.62</v>
      </c>
      <c r="H49" s="54">
        <f t="shared" si="0"/>
        <v>901.59479999999996</v>
      </c>
      <c r="I49" s="57">
        <v>0.46</v>
      </c>
    </row>
    <row r="50" spans="2:9">
      <c r="B50" s="52" t="s">
        <v>1801</v>
      </c>
      <c r="C50" s="52" t="s">
        <v>1802</v>
      </c>
      <c r="D50" s="52" t="s">
        <v>1887</v>
      </c>
      <c r="E50" s="52" t="s">
        <v>1888</v>
      </c>
      <c r="F50" s="52" t="s">
        <v>143</v>
      </c>
      <c r="G50" s="54">
        <v>3558.94</v>
      </c>
      <c r="H50" s="54">
        <f t="shared" si="0"/>
        <v>1921.8276000000001</v>
      </c>
      <c r="I50" s="57">
        <v>0.46</v>
      </c>
    </row>
    <row r="51" spans="2:9">
      <c r="B51" s="52" t="s">
        <v>1801</v>
      </c>
      <c r="C51" s="52" t="s">
        <v>1802</v>
      </c>
      <c r="D51" s="52" t="s">
        <v>1889</v>
      </c>
      <c r="E51" s="52" t="s">
        <v>1890</v>
      </c>
      <c r="F51" s="52" t="s">
        <v>143</v>
      </c>
      <c r="G51" s="54">
        <v>3558.93</v>
      </c>
      <c r="H51" s="54">
        <f t="shared" si="0"/>
        <v>1921.8222000000001</v>
      </c>
      <c r="I51" s="57">
        <v>0.46</v>
      </c>
    </row>
    <row r="52" spans="2:9">
      <c r="B52" s="52" t="s">
        <v>1801</v>
      </c>
      <c r="C52" s="52" t="s">
        <v>1802</v>
      </c>
      <c r="D52" s="52" t="s">
        <v>1891</v>
      </c>
      <c r="E52" s="52" t="s">
        <v>1892</v>
      </c>
      <c r="F52" s="52" t="s">
        <v>143</v>
      </c>
      <c r="G52" s="54">
        <v>4613.45</v>
      </c>
      <c r="H52" s="54">
        <f t="shared" si="0"/>
        <v>2491.2629999999999</v>
      </c>
      <c r="I52" s="57">
        <v>0.46</v>
      </c>
    </row>
    <row r="53" spans="2:9">
      <c r="B53" s="52" t="s">
        <v>1801</v>
      </c>
      <c r="C53" s="52" t="s">
        <v>1802</v>
      </c>
      <c r="D53" s="52" t="s">
        <v>1893</v>
      </c>
      <c r="E53" s="52" t="s">
        <v>1894</v>
      </c>
      <c r="F53" s="52" t="s">
        <v>143</v>
      </c>
      <c r="G53" s="54">
        <v>4613.45</v>
      </c>
      <c r="H53" s="54">
        <f t="shared" si="0"/>
        <v>2491.2629999999999</v>
      </c>
      <c r="I53" s="57">
        <v>0.46</v>
      </c>
    </row>
    <row r="54" spans="2:9">
      <c r="B54" s="52" t="s">
        <v>1801</v>
      </c>
      <c r="C54" s="52" t="s">
        <v>1802</v>
      </c>
      <c r="D54" s="52" t="s">
        <v>1895</v>
      </c>
      <c r="E54" s="52" t="s">
        <v>1896</v>
      </c>
      <c r="F54" s="52" t="s">
        <v>143</v>
      </c>
      <c r="G54" s="54">
        <v>6414.88</v>
      </c>
      <c r="H54" s="54">
        <f t="shared" si="0"/>
        <v>3464.0352000000003</v>
      </c>
      <c r="I54" s="57">
        <v>0.46</v>
      </c>
    </row>
    <row r="55" spans="2:9">
      <c r="B55" s="52" t="s">
        <v>1801</v>
      </c>
      <c r="C55" s="52" t="s">
        <v>1802</v>
      </c>
      <c r="D55" s="52" t="s">
        <v>1897</v>
      </c>
      <c r="E55" s="52" t="s">
        <v>1898</v>
      </c>
      <c r="F55" s="52" t="s">
        <v>143</v>
      </c>
      <c r="G55" s="54">
        <v>6414.88</v>
      </c>
      <c r="H55" s="54">
        <f t="shared" si="0"/>
        <v>3464.0352000000003</v>
      </c>
      <c r="I55" s="57">
        <v>0.46</v>
      </c>
    </row>
    <row r="56" spans="2:9">
      <c r="B56" s="52" t="s">
        <v>1801</v>
      </c>
      <c r="C56" s="52" t="s">
        <v>1802</v>
      </c>
      <c r="D56" s="52" t="s">
        <v>1899</v>
      </c>
      <c r="E56" s="52" t="s">
        <v>1900</v>
      </c>
      <c r="F56" s="52" t="s">
        <v>143</v>
      </c>
      <c r="G56" s="54">
        <v>7205.77</v>
      </c>
      <c r="H56" s="54">
        <f t="shared" si="0"/>
        <v>3891.1158000000005</v>
      </c>
      <c r="I56" s="57">
        <v>0.46</v>
      </c>
    </row>
    <row r="57" spans="2:9">
      <c r="B57" s="52" t="s">
        <v>1801</v>
      </c>
      <c r="C57" s="52" t="s">
        <v>1802</v>
      </c>
      <c r="D57" s="52" t="s">
        <v>1901</v>
      </c>
      <c r="E57" s="52" t="s">
        <v>1902</v>
      </c>
      <c r="F57" s="52" t="s">
        <v>143</v>
      </c>
      <c r="G57" s="54">
        <v>7205.77</v>
      </c>
      <c r="H57" s="54">
        <f t="shared" si="0"/>
        <v>3891.1158000000005</v>
      </c>
      <c r="I57" s="57">
        <v>0.46</v>
      </c>
    </row>
    <row r="58" spans="2:9">
      <c r="B58" s="52" t="s">
        <v>1801</v>
      </c>
      <c r="C58" s="52" t="s">
        <v>1802</v>
      </c>
      <c r="D58" s="52" t="s">
        <v>1903</v>
      </c>
      <c r="E58" s="52" t="s">
        <v>1904</v>
      </c>
      <c r="F58" s="52" t="s">
        <v>143</v>
      </c>
      <c r="G58" s="54">
        <v>9226.89</v>
      </c>
      <c r="H58" s="54">
        <f t="shared" si="0"/>
        <v>4982.5205999999998</v>
      </c>
      <c r="I58" s="57">
        <v>0.46</v>
      </c>
    </row>
    <row r="59" spans="2:9">
      <c r="B59" s="52" t="s">
        <v>1801</v>
      </c>
      <c r="C59" s="52" t="s">
        <v>1802</v>
      </c>
      <c r="D59" s="52" t="s">
        <v>1905</v>
      </c>
      <c r="E59" s="52" t="s">
        <v>1906</v>
      </c>
      <c r="F59" s="52" t="s">
        <v>143</v>
      </c>
      <c r="G59" s="54">
        <v>9226.89</v>
      </c>
      <c r="H59" s="54">
        <f t="shared" si="0"/>
        <v>4982.5205999999998</v>
      </c>
      <c r="I59" s="57">
        <v>0.46</v>
      </c>
    </row>
    <row r="60" spans="2:9">
      <c r="B60" s="52" t="s">
        <v>1801</v>
      </c>
      <c r="C60" s="52" t="s">
        <v>1802</v>
      </c>
      <c r="D60" s="52" t="s">
        <v>1907</v>
      </c>
      <c r="E60" s="52" t="s">
        <v>1908</v>
      </c>
      <c r="F60" s="52" t="s">
        <v>143</v>
      </c>
      <c r="G60" s="54">
        <v>7579.23</v>
      </c>
      <c r="H60" s="54">
        <f t="shared" si="0"/>
        <v>4092.7842000000001</v>
      </c>
      <c r="I60" s="57">
        <v>0.46</v>
      </c>
    </row>
    <row r="61" spans="2:9">
      <c r="B61" s="52" t="s">
        <v>1801</v>
      </c>
      <c r="C61" s="52" t="s">
        <v>1802</v>
      </c>
      <c r="D61" s="52" t="s">
        <v>1909</v>
      </c>
      <c r="E61" s="52" t="s">
        <v>1910</v>
      </c>
      <c r="F61" s="52" t="s">
        <v>143</v>
      </c>
      <c r="G61" s="54">
        <v>7579.23</v>
      </c>
      <c r="H61" s="54">
        <f t="shared" si="0"/>
        <v>4092.7842000000001</v>
      </c>
      <c r="I61" s="57">
        <v>0.46</v>
      </c>
    </row>
    <row r="62" spans="2:9">
      <c r="B62" s="52" t="s">
        <v>1801</v>
      </c>
      <c r="C62" s="52" t="s">
        <v>1802</v>
      </c>
      <c r="D62" s="52" t="s">
        <v>1911</v>
      </c>
      <c r="E62" s="52" t="s">
        <v>1912</v>
      </c>
      <c r="F62" s="52" t="s">
        <v>143</v>
      </c>
      <c r="G62" s="54">
        <v>5975.51</v>
      </c>
      <c r="H62" s="54">
        <f t="shared" si="0"/>
        <v>3226.7754000000004</v>
      </c>
      <c r="I62" s="57">
        <v>0.46</v>
      </c>
    </row>
    <row r="63" spans="2:9">
      <c r="B63" s="52" t="s">
        <v>1801</v>
      </c>
      <c r="C63" s="52" t="s">
        <v>1802</v>
      </c>
      <c r="D63" s="52" t="s">
        <v>1913</v>
      </c>
      <c r="E63" s="52" t="s">
        <v>1914</v>
      </c>
      <c r="F63" s="52" t="s">
        <v>143</v>
      </c>
      <c r="G63" s="54">
        <v>5975.5</v>
      </c>
      <c r="H63" s="54">
        <f t="shared" si="0"/>
        <v>3226.7700000000004</v>
      </c>
      <c r="I63" s="57">
        <v>0.46</v>
      </c>
    </row>
    <row r="64" spans="2:9">
      <c r="B64" s="52" t="s">
        <v>1801</v>
      </c>
      <c r="C64" s="52" t="s">
        <v>1802</v>
      </c>
      <c r="D64" s="52" t="s">
        <v>1915</v>
      </c>
      <c r="E64" s="52" t="s">
        <v>1916</v>
      </c>
      <c r="F64" s="52" t="s">
        <v>143</v>
      </c>
      <c r="G64" s="54">
        <v>7776.95</v>
      </c>
      <c r="H64" s="54">
        <f t="shared" si="0"/>
        <v>4199.5529999999999</v>
      </c>
      <c r="I64" s="57">
        <v>0.46</v>
      </c>
    </row>
    <row r="65" spans="2:9">
      <c r="B65" s="52" t="s">
        <v>1801</v>
      </c>
      <c r="C65" s="52" t="s">
        <v>1802</v>
      </c>
      <c r="D65" s="52" t="s">
        <v>1917</v>
      </c>
      <c r="E65" s="52" t="s">
        <v>1918</v>
      </c>
      <c r="F65" s="52" t="s">
        <v>143</v>
      </c>
      <c r="G65" s="54">
        <v>7776.96</v>
      </c>
      <c r="H65" s="54">
        <f t="shared" si="0"/>
        <v>4199.5583999999999</v>
      </c>
      <c r="I65" s="57">
        <v>0.46</v>
      </c>
    </row>
    <row r="66" spans="2:9">
      <c r="B66" s="52" t="s">
        <v>1801</v>
      </c>
      <c r="C66" s="52" t="s">
        <v>1802</v>
      </c>
      <c r="D66" s="52" t="s">
        <v>1919</v>
      </c>
      <c r="E66" s="52" t="s">
        <v>1920</v>
      </c>
      <c r="F66" s="52" t="s">
        <v>143</v>
      </c>
      <c r="G66" s="54">
        <v>8567.83</v>
      </c>
      <c r="H66" s="54">
        <f t="shared" si="0"/>
        <v>4626.6282000000001</v>
      </c>
      <c r="I66" s="57">
        <v>0.46</v>
      </c>
    </row>
    <row r="67" spans="2:9">
      <c r="B67" s="52" t="s">
        <v>1801</v>
      </c>
      <c r="C67" s="52" t="s">
        <v>1802</v>
      </c>
      <c r="D67" s="52" t="s">
        <v>1921</v>
      </c>
      <c r="E67" s="52" t="s">
        <v>1922</v>
      </c>
      <c r="F67" s="52" t="s">
        <v>143</v>
      </c>
      <c r="G67" s="54">
        <v>8567.83</v>
      </c>
      <c r="H67" s="54">
        <f t="shared" si="0"/>
        <v>4626.6282000000001</v>
      </c>
      <c r="I67" s="57">
        <v>0.46</v>
      </c>
    </row>
    <row r="68" spans="2:9">
      <c r="B68" s="52" t="s">
        <v>1801</v>
      </c>
      <c r="C68" s="52" t="s">
        <v>1802</v>
      </c>
      <c r="D68" s="52" t="s">
        <v>1923</v>
      </c>
      <c r="E68" s="52" t="s">
        <v>1924</v>
      </c>
      <c r="F68" s="52" t="s">
        <v>143</v>
      </c>
      <c r="G68" s="54">
        <v>10192.790000000001</v>
      </c>
      <c r="H68" s="54">
        <f t="shared" si="0"/>
        <v>5504.106600000001</v>
      </c>
      <c r="I68" s="57">
        <v>0.46</v>
      </c>
    </row>
    <row r="69" spans="2:9">
      <c r="B69" s="52" t="s">
        <v>1801</v>
      </c>
      <c r="C69" s="52" t="s">
        <v>1802</v>
      </c>
      <c r="D69" s="52" t="s">
        <v>1925</v>
      </c>
      <c r="E69" s="52" t="s">
        <v>1926</v>
      </c>
      <c r="F69" s="52" t="s">
        <v>143</v>
      </c>
      <c r="G69" s="54">
        <v>10192.790000000001</v>
      </c>
      <c r="H69" s="54">
        <f t="shared" si="0"/>
        <v>5504.106600000001</v>
      </c>
      <c r="I69" s="57">
        <v>0.46</v>
      </c>
    </row>
    <row r="70" spans="2:9">
      <c r="B70" s="52" t="s">
        <v>1801</v>
      </c>
      <c r="C70" s="52" t="s">
        <v>1802</v>
      </c>
      <c r="D70" s="52" t="s">
        <v>1927</v>
      </c>
      <c r="E70" s="52" t="s">
        <v>1928</v>
      </c>
      <c r="F70" s="52" t="s">
        <v>143</v>
      </c>
      <c r="G70" s="54">
        <v>9556.42</v>
      </c>
      <c r="H70" s="54">
        <f t="shared" si="0"/>
        <v>5160.4668000000001</v>
      </c>
      <c r="I70" s="57">
        <v>0.46</v>
      </c>
    </row>
    <row r="71" spans="2:9">
      <c r="B71" s="52" t="s">
        <v>1801</v>
      </c>
      <c r="C71" s="52" t="s">
        <v>1802</v>
      </c>
      <c r="D71" s="52" t="s">
        <v>1929</v>
      </c>
      <c r="E71" s="52" t="s">
        <v>1930</v>
      </c>
      <c r="F71" s="52" t="s">
        <v>143</v>
      </c>
      <c r="G71" s="54">
        <v>9556.42</v>
      </c>
      <c r="H71" s="54">
        <f t="shared" si="0"/>
        <v>5160.4668000000001</v>
      </c>
      <c r="I71" s="57">
        <v>0.46</v>
      </c>
    </row>
    <row r="72" spans="2:9">
      <c r="B72" s="52" t="s">
        <v>1801</v>
      </c>
      <c r="C72" s="52" t="s">
        <v>1802</v>
      </c>
      <c r="D72" s="52" t="s">
        <v>1931</v>
      </c>
      <c r="E72" s="52" t="s">
        <v>1932</v>
      </c>
      <c r="F72" s="52" t="s">
        <v>143</v>
      </c>
      <c r="G72" s="54">
        <v>6924.56</v>
      </c>
      <c r="H72" s="54">
        <f t="shared" si="0"/>
        <v>3739.2624000000005</v>
      </c>
      <c r="I72" s="57">
        <v>0.46</v>
      </c>
    </row>
    <row r="73" spans="2:9">
      <c r="B73" s="52" t="s">
        <v>1801</v>
      </c>
      <c r="C73" s="52" t="s">
        <v>1802</v>
      </c>
      <c r="D73" s="52" t="s">
        <v>1933</v>
      </c>
      <c r="E73" s="52" t="s">
        <v>1934</v>
      </c>
      <c r="F73" s="52" t="s">
        <v>143</v>
      </c>
      <c r="G73" s="54">
        <v>6924.55</v>
      </c>
      <c r="H73" s="54">
        <f t="shared" ref="H73:H136" si="1">G73*0.54</f>
        <v>3739.2570000000005</v>
      </c>
      <c r="I73" s="57">
        <v>0.46</v>
      </c>
    </row>
    <row r="74" spans="2:9">
      <c r="B74" s="52" t="s">
        <v>1801</v>
      </c>
      <c r="C74" s="52" t="s">
        <v>1802</v>
      </c>
      <c r="D74" s="52" t="s">
        <v>1935</v>
      </c>
      <c r="E74" s="52" t="s">
        <v>1936</v>
      </c>
      <c r="F74" s="52" t="s">
        <v>143</v>
      </c>
      <c r="G74" s="54">
        <v>8726</v>
      </c>
      <c r="H74" s="54">
        <f t="shared" si="1"/>
        <v>4712.04</v>
      </c>
      <c r="I74" s="57">
        <v>0.46</v>
      </c>
    </row>
    <row r="75" spans="2:9">
      <c r="B75" s="52" t="s">
        <v>1801</v>
      </c>
      <c r="C75" s="52" t="s">
        <v>1802</v>
      </c>
      <c r="D75" s="52" t="s">
        <v>1937</v>
      </c>
      <c r="E75" s="52" t="s">
        <v>1938</v>
      </c>
      <c r="F75" s="52" t="s">
        <v>143</v>
      </c>
      <c r="G75" s="54">
        <v>8726</v>
      </c>
      <c r="H75" s="54">
        <f t="shared" si="1"/>
        <v>4712.04</v>
      </c>
      <c r="I75" s="57">
        <v>0.46</v>
      </c>
    </row>
    <row r="76" spans="2:9">
      <c r="B76" s="52" t="s">
        <v>1801</v>
      </c>
      <c r="C76" s="52" t="s">
        <v>1802</v>
      </c>
      <c r="D76" s="52" t="s">
        <v>1939</v>
      </c>
      <c r="E76" s="52" t="s">
        <v>1940</v>
      </c>
      <c r="F76" s="52" t="s">
        <v>143</v>
      </c>
      <c r="G76" s="54">
        <v>9516.8799999999992</v>
      </c>
      <c r="H76" s="54">
        <f t="shared" si="1"/>
        <v>5139.1152000000002</v>
      </c>
      <c r="I76" s="57">
        <v>0.46</v>
      </c>
    </row>
    <row r="77" spans="2:9">
      <c r="B77" s="52" t="s">
        <v>1801</v>
      </c>
      <c r="C77" s="52" t="s">
        <v>1802</v>
      </c>
      <c r="D77" s="52" t="s">
        <v>1941</v>
      </c>
      <c r="E77" s="52" t="s">
        <v>1942</v>
      </c>
      <c r="F77" s="52" t="s">
        <v>143</v>
      </c>
      <c r="G77" s="54">
        <v>9516.8799999999992</v>
      </c>
      <c r="H77" s="54">
        <f t="shared" si="1"/>
        <v>5139.1152000000002</v>
      </c>
      <c r="I77" s="57">
        <v>0.46</v>
      </c>
    </row>
    <row r="78" spans="2:9">
      <c r="B78" s="52" t="s">
        <v>1801</v>
      </c>
      <c r="C78" s="52" t="s">
        <v>1802</v>
      </c>
      <c r="D78" s="52" t="s">
        <v>1943</v>
      </c>
      <c r="E78" s="52" t="s">
        <v>1944</v>
      </c>
      <c r="F78" s="52" t="s">
        <v>143</v>
      </c>
      <c r="G78" s="54">
        <v>10788.25</v>
      </c>
      <c r="H78" s="54">
        <f t="shared" si="1"/>
        <v>5825.6550000000007</v>
      </c>
      <c r="I78" s="57">
        <v>0.46</v>
      </c>
    </row>
    <row r="79" spans="2:9">
      <c r="B79" s="52" t="s">
        <v>1801</v>
      </c>
      <c r="C79" s="52" t="s">
        <v>1802</v>
      </c>
      <c r="D79" s="52" t="s">
        <v>1945</v>
      </c>
      <c r="E79" s="52" t="s">
        <v>1946</v>
      </c>
      <c r="F79" s="52" t="s">
        <v>143</v>
      </c>
      <c r="G79" s="54">
        <v>10788.25</v>
      </c>
      <c r="H79" s="54">
        <f t="shared" si="1"/>
        <v>5825.6550000000007</v>
      </c>
      <c r="I79" s="57">
        <v>0.46</v>
      </c>
    </row>
    <row r="80" spans="2:9">
      <c r="B80" s="52" t="s">
        <v>1801</v>
      </c>
      <c r="C80" s="52" t="s">
        <v>1802</v>
      </c>
      <c r="D80" s="52" t="s">
        <v>1947</v>
      </c>
      <c r="E80" s="52" t="s">
        <v>1948</v>
      </c>
      <c r="F80" s="52" t="s">
        <v>143</v>
      </c>
      <c r="G80" s="54">
        <v>10215.49</v>
      </c>
      <c r="H80" s="54">
        <f t="shared" si="1"/>
        <v>5516.3645999999999</v>
      </c>
      <c r="I80" s="57">
        <v>0.46</v>
      </c>
    </row>
    <row r="81" spans="2:9">
      <c r="B81" s="52" t="s">
        <v>1801</v>
      </c>
      <c r="C81" s="52" t="s">
        <v>1802</v>
      </c>
      <c r="D81" s="52" t="s">
        <v>1949</v>
      </c>
      <c r="E81" s="52" t="s">
        <v>1950</v>
      </c>
      <c r="F81" s="52" t="s">
        <v>143</v>
      </c>
      <c r="G81" s="54">
        <v>10215.49</v>
      </c>
      <c r="H81" s="54">
        <f t="shared" si="1"/>
        <v>5516.3645999999999</v>
      </c>
      <c r="I81" s="57">
        <v>0.46</v>
      </c>
    </row>
    <row r="82" spans="2:9">
      <c r="B82" s="52" t="s">
        <v>1801</v>
      </c>
      <c r="C82" s="52" t="s">
        <v>1802</v>
      </c>
      <c r="D82" s="52" t="s">
        <v>1951</v>
      </c>
      <c r="E82" s="52" t="s">
        <v>1952</v>
      </c>
      <c r="F82" s="52" t="s">
        <v>143</v>
      </c>
      <c r="G82" s="54">
        <v>5210.72</v>
      </c>
      <c r="H82" s="54">
        <f t="shared" si="1"/>
        <v>2813.7888000000003</v>
      </c>
      <c r="I82" s="57">
        <v>0.46</v>
      </c>
    </row>
    <row r="83" spans="2:9">
      <c r="B83" s="52" t="s">
        <v>1801</v>
      </c>
      <c r="C83" s="52" t="s">
        <v>1802</v>
      </c>
      <c r="D83" s="52" t="s">
        <v>1953</v>
      </c>
      <c r="E83" s="52" t="s">
        <v>1954</v>
      </c>
      <c r="F83" s="52" t="s">
        <v>143</v>
      </c>
      <c r="G83" s="54">
        <v>5210.7299999999996</v>
      </c>
      <c r="H83" s="54">
        <f t="shared" si="1"/>
        <v>2813.7941999999998</v>
      </c>
      <c r="I83" s="57">
        <v>0.46</v>
      </c>
    </row>
    <row r="84" spans="2:9">
      <c r="B84" s="52" t="s">
        <v>1801</v>
      </c>
      <c r="C84" s="52" t="s">
        <v>1802</v>
      </c>
      <c r="D84" s="52" t="s">
        <v>1955</v>
      </c>
      <c r="E84" s="52" t="s">
        <v>1956</v>
      </c>
      <c r="F84" s="52" t="s">
        <v>143</v>
      </c>
      <c r="G84" s="54">
        <v>6519.04</v>
      </c>
      <c r="H84" s="54">
        <f t="shared" si="1"/>
        <v>3520.2816000000003</v>
      </c>
      <c r="I84" s="57">
        <v>0.46</v>
      </c>
    </row>
    <row r="85" spans="2:9">
      <c r="B85" s="52" t="s">
        <v>1801</v>
      </c>
      <c r="C85" s="52" t="s">
        <v>1802</v>
      </c>
      <c r="D85" s="52" t="s">
        <v>1957</v>
      </c>
      <c r="E85" s="52" t="s">
        <v>1958</v>
      </c>
      <c r="F85" s="52" t="s">
        <v>143</v>
      </c>
      <c r="G85" s="54">
        <v>6519.04</v>
      </c>
      <c r="H85" s="54">
        <f t="shared" si="1"/>
        <v>3520.2816000000003</v>
      </c>
      <c r="I85" s="57">
        <v>0.46</v>
      </c>
    </row>
    <row r="86" spans="2:9">
      <c r="B86" s="52" t="s">
        <v>1801</v>
      </c>
      <c r="C86" s="52" t="s">
        <v>1802</v>
      </c>
      <c r="D86" s="52" t="s">
        <v>1959</v>
      </c>
      <c r="E86" s="52" t="s">
        <v>1960</v>
      </c>
      <c r="F86" s="52" t="s">
        <v>143</v>
      </c>
      <c r="G86" s="54">
        <v>7173.2</v>
      </c>
      <c r="H86" s="54">
        <f t="shared" si="1"/>
        <v>3873.5280000000002</v>
      </c>
      <c r="I86" s="57">
        <v>0.46</v>
      </c>
    </row>
    <row r="87" spans="2:9">
      <c r="B87" s="52" t="s">
        <v>1801</v>
      </c>
      <c r="C87" s="52" t="s">
        <v>1802</v>
      </c>
      <c r="D87" s="52" t="s">
        <v>1961</v>
      </c>
      <c r="E87" s="52" t="s">
        <v>1962</v>
      </c>
      <c r="F87" s="52" t="s">
        <v>143</v>
      </c>
      <c r="G87" s="54">
        <v>7173.2</v>
      </c>
      <c r="H87" s="54">
        <f t="shared" si="1"/>
        <v>3873.5280000000002</v>
      </c>
      <c r="I87" s="57">
        <v>0.46</v>
      </c>
    </row>
    <row r="88" spans="2:9">
      <c r="B88" s="52" t="s">
        <v>1801</v>
      </c>
      <c r="C88" s="52" t="s">
        <v>1802</v>
      </c>
      <c r="D88" s="52" t="s">
        <v>1963</v>
      </c>
      <c r="E88" s="52" t="s">
        <v>1964</v>
      </c>
      <c r="F88" s="52" t="s">
        <v>143</v>
      </c>
      <c r="G88" s="54">
        <v>8278.5</v>
      </c>
      <c r="H88" s="54">
        <f t="shared" si="1"/>
        <v>4470.3900000000003</v>
      </c>
      <c r="I88" s="57">
        <v>0.46</v>
      </c>
    </row>
    <row r="89" spans="2:9">
      <c r="B89" s="52" t="s">
        <v>1801</v>
      </c>
      <c r="C89" s="52" t="s">
        <v>1802</v>
      </c>
      <c r="D89" s="52" t="s">
        <v>1965</v>
      </c>
      <c r="E89" s="52" t="s">
        <v>1966</v>
      </c>
      <c r="F89" s="52" t="s">
        <v>143</v>
      </c>
      <c r="G89" s="54">
        <v>8278.5</v>
      </c>
      <c r="H89" s="54">
        <f t="shared" si="1"/>
        <v>4470.3900000000003</v>
      </c>
      <c r="I89" s="57">
        <v>0.46</v>
      </c>
    </row>
    <row r="90" spans="2:9">
      <c r="B90" s="52" t="s">
        <v>1801</v>
      </c>
      <c r="C90" s="52" t="s">
        <v>1802</v>
      </c>
      <c r="D90" s="52" t="s">
        <v>1967</v>
      </c>
      <c r="E90" s="52" t="s">
        <v>1968</v>
      </c>
      <c r="F90" s="52" t="s">
        <v>143</v>
      </c>
      <c r="G90" s="54">
        <v>9180.7999999999993</v>
      </c>
      <c r="H90" s="54">
        <f t="shared" si="1"/>
        <v>4957.6319999999996</v>
      </c>
      <c r="I90" s="57">
        <v>0.46</v>
      </c>
    </row>
    <row r="91" spans="2:9">
      <c r="B91" s="52" t="s">
        <v>1801</v>
      </c>
      <c r="C91" s="52" t="s">
        <v>1802</v>
      </c>
      <c r="D91" s="52" t="s">
        <v>1969</v>
      </c>
      <c r="E91" s="52" t="s">
        <v>1970</v>
      </c>
      <c r="F91" s="52" t="s">
        <v>143</v>
      </c>
      <c r="G91" s="54">
        <v>9180.7999999999993</v>
      </c>
      <c r="H91" s="54">
        <f t="shared" si="1"/>
        <v>4957.6319999999996</v>
      </c>
      <c r="I91" s="57">
        <v>0.46</v>
      </c>
    </row>
    <row r="92" spans="2:9">
      <c r="B92" s="52" t="s">
        <v>1801</v>
      </c>
      <c r="C92" s="52" t="s">
        <v>1802</v>
      </c>
      <c r="D92" s="52" t="s">
        <v>1971</v>
      </c>
      <c r="E92" s="52" t="s">
        <v>1972</v>
      </c>
      <c r="F92" s="52" t="s">
        <v>143</v>
      </c>
      <c r="G92" s="54">
        <v>5639.31</v>
      </c>
      <c r="H92" s="54">
        <f t="shared" si="1"/>
        <v>3045.2274000000002</v>
      </c>
      <c r="I92" s="57">
        <v>0.46</v>
      </c>
    </row>
    <row r="93" spans="2:9">
      <c r="B93" s="52" t="s">
        <v>1801</v>
      </c>
      <c r="C93" s="52" t="s">
        <v>1802</v>
      </c>
      <c r="D93" s="52" t="s">
        <v>1973</v>
      </c>
      <c r="E93" s="52" t="s">
        <v>1974</v>
      </c>
      <c r="F93" s="52" t="s">
        <v>143</v>
      </c>
      <c r="G93" s="54">
        <v>5639.31</v>
      </c>
      <c r="H93" s="54">
        <f t="shared" si="1"/>
        <v>3045.2274000000002</v>
      </c>
      <c r="I93" s="57">
        <v>0.46</v>
      </c>
    </row>
    <row r="94" spans="2:9">
      <c r="B94" s="52" t="s">
        <v>1801</v>
      </c>
      <c r="C94" s="52" t="s">
        <v>1802</v>
      </c>
      <c r="D94" s="52" t="s">
        <v>1975</v>
      </c>
      <c r="E94" s="52" t="s">
        <v>1976</v>
      </c>
      <c r="F94" s="52" t="s">
        <v>143</v>
      </c>
      <c r="G94" s="54">
        <v>6744.61</v>
      </c>
      <c r="H94" s="54">
        <f t="shared" si="1"/>
        <v>3642.0893999999998</v>
      </c>
      <c r="I94" s="57">
        <v>0.46</v>
      </c>
    </row>
    <row r="95" spans="2:9">
      <c r="B95" s="52" t="s">
        <v>1801</v>
      </c>
      <c r="C95" s="52" t="s">
        <v>1802</v>
      </c>
      <c r="D95" s="52" t="s">
        <v>1977</v>
      </c>
      <c r="E95" s="52" t="s">
        <v>1978</v>
      </c>
      <c r="F95" s="52" t="s">
        <v>143</v>
      </c>
      <c r="G95" s="54">
        <v>6744.61</v>
      </c>
      <c r="H95" s="54">
        <f t="shared" si="1"/>
        <v>3642.0893999999998</v>
      </c>
      <c r="I95" s="57">
        <v>0.46</v>
      </c>
    </row>
    <row r="96" spans="2:9">
      <c r="B96" s="52" t="s">
        <v>1801</v>
      </c>
      <c r="C96" s="52" t="s">
        <v>1802</v>
      </c>
      <c r="D96" s="52" t="s">
        <v>1979</v>
      </c>
      <c r="E96" s="52" t="s">
        <v>1980</v>
      </c>
      <c r="F96" s="52" t="s">
        <v>143</v>
      </c>
      <c r="G96" s="54">
        <v>7443.89</v>
      </c>
      <c r="H96" s="54">
        <f t="shared" si="1"/>
        <v>4019.7006000000006</v>
      </c>
      <c r="I96" s="57">
        <v>0.46</v>
      </c>
    </row>
    <row r="97" spans="2:9">
      <c r="B97" s="52" t="s">
        <v>1801</v>
      </c>
      <c r="C97" s="52" t="s">
        <v>1802</v>
      </c>
      <c r="D97" s="52" t="s">
        <v>1981</v>
      </c>
      <c r="E97" s="52" t="s">
        <v>1982</v>
      </c>
      <c r="F97" s="52" t="s">
        <v>143</v>
      </c>
      <c r="G97" s="54">
        <v>7443.89</v>
      </c>
      <c r="H97" s="54">
        <f t="shared" si="1"/>
        <v>4019.7006000000006</v>
      </c>
      <c r="I97" s="57">
        <v>0.46</v>
      </c>
    </row>
    <row r="98" spans="2:9">
      <c r="B98" s="52" t="s">
        <v>1801</v>
      </c>
      <c r="C98" s="52" t="s">
        <v>1802</v>
      </c>
      <c r="D98" s="52" t="s">
        <v>1983</v>
      </c>
      <c r="E98" s="52" t="s">
        <v>1984</v>
      </c>
      <c r="F98" s="52" t="s">
        <v>143</v>
      </c>
      <c r="G98" s="54">
        <v>8549.2000000000007</v>
      </c>
      <c r="H98" s="54">
        <f t="shared" si="1"/>
        <v>4616.5680000000011</v>
      </c>
      <c r="I98" s="57">
        <v>0.46</v>
      </c>
    </row>
    <row r="99" spans="2:9">
      <c r="B99" s="52" t="s">
        <v>1801</v>
      </c>
      <c r="C99" s="52" t="s">
        <v>1802</v>
      </c>
      <c r="D99" s="52" t="s">
        <v>1985</v>
      </c>
      <c r="E99" s="52" t="s">
        <v>1986</v>
      </c>
      <c r="F99" s="52" t="s">
        <v>143</v>
      </c>
      <c r="G99" s="54">
        <v>8549.2000000000007</v>
      </c>
      <c r="H99" s="54">
        <f t="shared" si="1"/>
        <v>4616.5680000000011</v>
      </c>
      <c r="I99" s="57">
        <v>0.46</v>
      </c>
    </row>
    <row r="100" spans="2:9">
      <c r="B100" s="52" t="s">
        <v>1801</v>
      </c>
      <c r="C100" s="52" t="s">
        <v>1802</v>
      </c>
      <c r="D100" s="52" t="s">
        <v>1987</v>
      </c>
      <c r="E100" s="52" t="s">
        <v>1988</v>
      </c>
      <c r="F100" s="52" t="s">
        <v>143</v>
      </c>
      <c r="G100" s="54">
        <v>9699.61</v>
      </c>
      <c r="H100" s="54">
        <f t="shared" si="1"/>
        <v>5237.7894000000006</v>
      </c>
      <c r="I100" s="57">
        <v>0.46</v>
      </c>
    </row>
    <row r="101" spans="2:9">
      <c r="B101" s="52" t="s">
        <v>1801</v>
      </c>
      <c r="C101" s="52" t="s">
        <v>1802</v>
      </c>
      <c r="D101" s="52" t="s">
        <v>1989</v>
      </c>
      <c r="E101" s="52" t="s">
        <v>1990</v>
      </c>
      <c r="F101" s="52" t="s">
        <v>143</v>
      </c>
      <c r="G101" s="54">
        <v>9699.61</v>
      </c>
      <c r="H101" s="54">
        <f t="shared" si="1"/>
        <v>5237.7894000000006</v>
      </c>
      <c r="I101" s="57">
        <v>0.46</v>
      </c>
    </row>
    <row r="102" spans="2:9">
      <c r="B102" s="52" t="s">
        <v>1801</v>
      </c>
      <c r="C102" s="52" t="s">
        <v>1802</v>
      </c>
      <c r="D102" s="52" t="s">
        <v>1991</v>
      </c>
      <c r="E102" s="52" t="s">
        <v>1992</v>
      </c>
      <c r="F102" s="52" t="s">
        <v>143</v>
      </c>
      <c r="G102" s="54">
        <v>6316.03</v>
      </c>
      <c r="H102" s="54">
        <f t="shared" si="1"/>
        <v>3410.6561999999999</v>
      </c>
      <c r="I102" s="57">
        <v>0.46</v>
      </c>
    </row>
    <row r="103" spans="2:9">
      <c r="B103" s="52" t="s">
        <v>1801</v>
      </c>
      <c r="C103" s="52" t="s">
        <v>1802</v>
      </c>
      <c r="D103" s="52" t="s">
        <v>1993</v>
      </c>
      <c r="E103" s="52" t="s">
        <v>1994</v>
      </c>
      <c r="F103" s="52" t="s">
        <v>143</v>
      </c>
      <c r="G103" s="54">
        <v>6316.03</v>
      </c>
      <c r="H103" s="54">
        <f t="shared" si="1"/>
        <v>3410.6561999999999</v>
      </c>
      <c r="I103" s="57">
        <v>0.46</v>
      </c>
    </row>
    <row r="104" spans="2:9">
      <c r="B104" s="52" t="s">
        <v>1801</v>
      </c>
      <c r="C104" s="52" t="s">
        <v>1802</v>
      </c>
      <c r="D104" s="52" t="s">
        <v>1995</v>
      </c>
      <c r="E104" s="52" t="s">
        <v>1996</v>
      </c>
      <c r="F104" s="52" t="s">
        <v>143</v>
      </c>
      <c r="G104" s="54">
        <v>7443.89</v>
      </c>
      <c r="H104" s="54">
        <f t="shared" si="1"/>
        <v>4019.7006000000006</v>
      </c>
      <c r="I104" s="57">
        <v>0.46</v>
      </c>
    </row>
    <row r="105" spans="2:9">
      <c r="B105" s="52" t="s">
        <v>1801</v>
      </c>
      <c r="C105" s="52" t="s">
        <v>1802</v>
      </c>
      <c r="D105" s="52" t="s">
        <v>1997</v>
      </c>
      <c r="E105" s="52" t="s">
        <v>1998</v>
      </c>
      <c r="F105" s="52" t="s">
        <v>143</v>
      </c>
      <c r="G105" s="54">
        <v>7443.89</v>
      </c>
      <c r="H105" s="54">
        <f t="shared" si="1"/>
        <v>4019.7006000000006</v>
      </c>
      <c r="I105" s="57">
        <v>0.46</v>
      </c>
    </row>
    <row r="106" spans="2:9">
      <c r="B106" s="52" t="s">
        <v>1801</v>
      </c>
      <c r="C106" s="52" t="s">
        <v>1802</v>
      </c>
      <c r="D106" s="52" t="s">
        <v>1999</v>
      </c>
      <c r="E106" s="52" t="s">
        <v>2000</v>
      </c>
      <c r="F106" s="52" t="s">
        <v>143</v>
      </c>
      <c r="G106" s="54">
        <v>8346.18</v>
      </c>
      <c r="H106" s="54">
        <f t="shared" si="1"/>
        <v>4506.9372000000003</v>
      </c>
      <c r="I106" s="57">
        <v>0.46</v>
      </c>
    </row>
    <row r="107" spans="2:9">
      <c r="B107" s="52" t="s">
        <v>1801</v>
      </c>
      <c r="C107" s="52" t="s">
        <v>1802</v>
      </c>
      <c r="D107" s="52" t="s">
        <v>2001</v>
      </c>
      <c r="E107" s="52" t="s">
        <v>2002</v>
      </c>
      <c r="F107" s="52" t="s">
        <v>143</v>
      </c>
      <c r="G107" s="54">
        <v>8346.18</v>
      </c>
      <c r="H107" s="54">
        <f t="shared" si="1"/>
        <v>4506.9372000000003</v>
      </c>
      <c r="I107" s="57">
        <v>0.46</v>
      </c>
    </row>
    <row r="108" spans="2:9">
      <c r="B108" s="52" t="s">
        <v>1801</v>
      </c>
      <c r="C108" s="52" t="s">
        <v>1802</v>
      </c>
      <c r="D108" s="52" t="s">
        <v>2003</v>
      </c>
      <c r="E108" s="52" t="s">
        <v>2004</v>
      </c>
      <c r="F108" s="52" t="s">
        <v>143</v>
      </c>
      <c r="G108" s="54">
        <v>10150.76</v>
      </c>
      <c r="H108" s="54">
        <f t="shared" si="1"/>
        <v>5481.4104000000007</v>
      </c>
      <c r="I108" s="57">
        <v>0.46</v>
      </c>
    </row>
    <row r="109" spans="2:9">
      <c r="B109" s="52" t="s">
        <v>1801</v>
      </c>
      <c r="C109" s="52" t="s">
        <v>1802</v>
      </c>
      <c r="D109" s="52" t="s">
        <v>2005</v>
      </c>
      <c r="E109" s="52" t="s">
        <v>2006</v>
      </c>
      <c r="F109" s="52" t="s">
        <v>143</v>
      </c>
      <c r="G109" s="54">
        <v>10150.75</v>
      </c>
      <c r="H109" s="54">
        <f t="shared" si="1"/>
        <v>5481.4050000000007</v>
      </c>
      <c r="I109" s="57">
        <v>0.46</v>
      </c>
    </row>
    <row r="110" spans="2:9">
      <c r="B110" s="52" t="s">
        <v>1801</v>
      </c>
      <c r="C110" s="52" t="s">
        <v>1802</v>
      </c>
      <c r="D110" s="52" t="s">
        <v>2007</v>
      </c>
      <c r="E110" s="52" t="s">
        <v>2008</v>
      </c>
      <c r="F110" s="52" t="s">
        <v>143</v>
      </c>
      <c r="G110" s="54">
        <v>11053.05</v>
      </c>
      <c r="H110" s="54">
        <f t="shared" si="1"/>
        <v>5968.6469999999999</v>
      </c>
      <c r="I110" s="57">
        <v>0.46</v>
      </c>
    </row>
    <row r="111" spans="2:9">
      <c r="B111" s="52" t="s">
        <v>1801</v>
      </c>
      <c r="C111" s="52" t="s">
        <v>1802</v>
      </c>
      <c r="D111" s="52" t="s">
        <v>2009</v>
      </c>
      <c r="E111" s="52" t="s">
        <v>2010</v>
      </c>
      <c r="F111" s="52" t="s">
        <v>143</v>
      </c>
      <c r="G111" s="54">
        <v>11053.04</v>
      </c>
      <c r="H111" s="54">
        <f t="shared" si="1"/>
        <v>5968.6416000000008</v>
      </c>
      <c r="I111" s="57">
        <v>0.46</v>
      </c>
    </row>
    <row r="112" spans="2:9">
      <c r="B112" s="52" t="s">
        <v>1801</v>
      </c>
      <c r="C112" s="52" t="s">
        <v>1802</v>
      </c>
      <c r="D112" s="52" t="s">
        <v>2011</v>
      </c>
      <c r="E112" s="52" t="s">
        <v>2012</v>
      </c>
      <c r="F112" s="52" t="s">
        <v>143</v>
      </c>
      <c r="G112" s="54">
        <v>6992.75</v>
      </c>
      <c r="H112" s="54">
        <f t="shared" si="1"/>
        <v>3776.085</v>
      </c>
      <c r="I112" s="57">
        <v>0.46</v>
      </c>
    </row>
    <row r="113" spans="2:9">
      <c r="B113" s="52" t="s">
        <v>1801</v>
      </c>
      <c r="C113" s="52" t="s">
        <v>1802</v>
      </c>
      <c r="D113" s="52" t="s">
        <v>2013</v>
      </c>
      <c r="E113" s="52" t="s">
        <v>2014</v>
      </c>
      <c r="F113" s="52" t="s">
        <v>143</v>
      </c>
      <c r="G113" s="54">
        <v>6992.75</v>
      </c>
      <c r="H113" s="54">
        <f t="shared" si="1"/>
        <v>3776.085</v>
      </c>
      <c r="I113" s="57">
        <v>0.46</v>
      </c>
    </row>
    <row r="114" spans="2:9">
      <c r="B114" s="52" t="s">
        <v>1801</v>
      </c>
      <c r="C114" s="52" t="s">
        <v>1802</v>
      </c>
      <c r="D114" s="52" t="s">
        <v>2015</v>
      </c>
      <c r="E114" s="52" t="s">
        <v>2016</v>
      </c>
      <c r="F114" s="52" t="s">
        <v>143</v>
      </c>
      <c r="G114" s="54">
        <v>7895.03</v>
      </c>
      <c r="H114" s="54">
        <f t="shared" si="1"/>
        <v>4263.3162000000002</v>
      </c>
      <c r="I114" s="57">
        <v>0.46</v>
      </c>
    </row>
    <row r="115" spans="2:9">
      <c r="B115" s="52" t="s">
        <v>1801</v>
      </c>
      <c r="C115" s="52" t="s">
        <v>1802</v>
      </c>
      <c r="D115" s="52" t="s">
        <v>2017</v>
      </c>
      <c r="E115" s="52" t="s">
        <v>2018</v>
      </c>
      <c r="F115" s="52" t="s">
        <v>143</v>
      </c>
      <c r="G115" s="54">
        <v>7895.03</v>
      </c>
      <c r="H115" s="54">
        <f t="shared" si="1"/>
        <v>4263.3162000000002</v>
      </c>
      <c r="I115" s="57">
        <v>0.46</v>
      </c>
    </row>
    <row r="116" spans="2:9">
      <c r="B116" s="52" t="s">
        <v>1801</v>
      </c>
      <c r="C116" s="52" t="s">
        <v>1802</v>
      </c>
      <c r="D116" s="52" t="s">
        <v>2019</v>
      </c>
      <c r="E116" s="52" t="s">
        <v>2020</v>
      </c>
      <c r="F116" s="52" t="s">
        <v>143</v>
      </c>
      <c r="G116" s="54">
        <v>8571.75</v>
      </c>
      <c r="H116" s="54">
        <f t="shared" si="1"/>
        <v>4628.7449999999999</v>
      </c>
      <c r="I116" s="57">
        <v>0.46</v>
      </c>
    </row>
    <row r="117" spans="2:9">
      <c r="B117" s="52" t="s">
        <v>1801</v>
      </c>
      <c r="C117" s="52" t="s">
        <v>1802</v>
      </c>
      <c r="D117" s="52" t="s">
        <v>2021</v>
      </c>
      <c r="E117" s="52" t="s">
        <v>2022</v>
      </c>
      <c r="F117" s="52" t="s">
        <v>143</v>
      </c>
      <c r="G117" s="54">
        <v>8571.75</v>
      </c>
      <c r="H117" s="54">
        <f t="shared" si="1"/>
        <v>4628.7449999999999</v>
      </c>
      <c r="I117" s="57">
        <v>0.46</v>
      </c>
    </row>
    <row r="118" spans="2:9">
      <c r="B118" s="52" t="s">
        <v>1801</v>
      </c>
      <c r="C118" s="52" t="s">
        <v>1802</v>
      </c>
      <c r="D118" s="52" t="s">
        <v>2023</v>
      </c>
      <c r="E118" s="52" t="s">
        <v>2024</v>
      </c>
      <c r="F118" s="52" t="s">
        <v>143</v>
      </c>
      <c r="G118" s="54">
        <v>10601.9</v>
      </c>
      <c r="H118" s="54">
        <f t="shared" si="1"/>
        <v>5725.0259999999998</v>
      </c>
      <c r="I118" s="57">
        <v>0.46</v>
      </c>
    </row>
    <row r="119" spans="2:9">
      <c r="B119" s="52" t="s">
        <v>1801</v>
      </c>
      <c r="C119" s="52" t="s">
        <v>1802</v>
      </c>
      <c r="D119" s="52" t="s">
        <v>2025</v>
      </c>
      <c r="E119" s="52" t="s">
        <v>2026</v>
      </c>
      <c r="F119" s="52" t="s">
        <v>143</v>
      </c>
      <c r="G119" s="54">
        <v>10601.9</v>
      </c>
      <c r="H119" s="54">
        <f t="shared" si="1"/>
        <v>5725.0259999999998</v>
      </c>
      <c r="I119" s="57">
        <v>0.46</v>
      </c>
    </row>
    <row r="120" spans="2:9">
      <c r="B120" s="52" t="s">
        <v>1801</v>
      </c>
      <c r="C120" s="52" t="s">
        <v>1802</v>
      </c>
      <c r="D120" s="52" t="s">
        <v>2027</v>
      </c>
      <c r="E120" s="52" t="s">
        <v>2028</v>
      </c>
      <c r="F120" s="52" t="s">
        <v>143</v>
      </c>
      <c r="G120" s="54">
        <v>11504.19</v>
      </c>
      <c r="H120" s="54">
        <f t="shared" si="1"/>
        <v>6212.2626000000009</v>
      </c>
      <c r="I120" s="57">
        <v>0.46</v>
      </c>
    </row>
    <row r="121" spans="2:9">
      <c r="B121" s="52" t="s">
        <v>1801</v>
      </c>
      <c r="C121" s="52" t="s">
        <v>1802</v>
      </c>
      <c r="D121" s="52" t="s">
        <v>2029</v>
      </c>
      <c r="E121" s="52" t="s">
        <v>2030</v>
      </c>
      <c r="F121" s="52" t="s">
        <v>143</v>
      </c>
      <c r="G121" s="54">
        <v>11504.19</v>
      </c>
      <c r="H121" s="54">
        <f t="shared" si="1"/>
        <v>6212.2626000000009</v>
      </c>
      <c r="I121" s="57">
        <v>0.46</v>
      </c>
    </row>
    <row r="122" spans="2:9">
      <c r="B122" s="52" t="s">
        <v>1801</v>
      </c>
      <c r="C122" s="52" t="s">
        <v>1802</v>
      </c>
      <c r="D122" s="52" t="s">
        <v>2031</v>
      </c>
      <c r="E122" s="52" t="s">
        <v>2032</v>
      </c>
      <c r="F122" s="52" t="s">
        <v>143</v>
      </c>
      <c r="G122" s="54">
        <v>7489.01</v>
      </c>
      <c r="H122" s="54">
        <f t="shared" si="1"/>
        <v>4044.0654000000004</v>
      </c>
      <c r="I122" s="57">
        <v>0.46</v>
      </c>
    </row>
    <row r="123" spans="2:9">
      <c r="B123" s="52" t="s">
        <v>1801</v>
      </c>
      <c r="C123" s="52" t="s">
        <v>1802</v>
      </c>
      <c r="D123" s="52" t="s">
        <v>2033</v>
      </c>
      <c r="E123" s="52" t="s">
        <v>2034</v>
      </c>
      <c r="F123" s="52" t="s">
        <v>143</v>
      </c>
      <c r="G123" s="54">
        <v>7489.01</v>
      </c>
      <c r="H123" s="54">
        <f t="shared" si="1"/>
        <v>4044.0654000000004</v>
      </c>
      <c r="I123" s="57">
        <v>0.46</v>
      </c>
    </row>
    <row r="124" spans="2:9">
      <c r="B124" s="52" t="s">
        <v>1801</v>
      </c>
      <c r="C124" s="52" t="s">
        <v>1802</v>
      </c>
      <c r="D124" s="52" t="s">
        <v>2035</v>
      </c>
      <c r="E124" s="52" t="s">
        <v>2036</v>
      </c>
      <c r="F124" s="52" t="s">
        <v>143</v>
      </c>
      <c r="G124" s="54">
        <v>8391.2900000000009</v>
      </c>
      <c r="H124" s="54">
        <f t="shared" si="1"/>
        <v>4531.2966000000006</v>
      </c>
      <c r="I124" s="57">
        <v>0.46</v>
      </c>
    </row>
    <row r="125" spans="2:9">
      <c r="B125" s="52" t="s">
        <v>1801</v>
      </c>
      <c r="C125" s="52" t="s">
        <v>1802</v>
      </c>
      <c r="D125" s="52" t="s">
        <v>2037</v>
      </c>
      <c r="E125" s="52" t="s">
        <v>2038</v>
      </c>
      <c r="F125" s="52" t="s">
        <v>143</v>
      </c>
      <c r="G125" s="54">
        <v>8319.7000000000007</v>
      </c>
      <c r="H125" s="54">
        <f t="shared" si="1"/>
        <v>4492.6380000000008</v>
      </c>
      <c r="I125" s="57">
        <v>0.46</v>
      </c>
    </row>
    <row r="126" spans="2:9">
      <c r="B126" s="52" t="s">
        <v>1801</v>
      </c>
      <c r="C126" s="52" t="s">
        <v>1802</v>
      </c>
      <c r="D126" s="52" t="s">
        <v>2039</v>
      </c>
      <c r="E126" s="52" t="s">
        <v>2040</v>
      </c>
      <c r="F126" s="52" t="s">
        <v>143</v>
      </c>
      <c r="G126" s="54">
        <v>9022.89</v>
      </c>
      <c r="H126" s="54">
        <f t="shared" si="1"/>
        <v>4872.3606</v>
      </c>
      <c r="I126" s="57">
        <v>0.46</v>
      </c>
    </row>
    <row r="127" spans="2:9">
      <c r="B127" s="52" t="s">
        <v>1801</v>
      </c>
      <c r="C127" s="52" t="s">
        <v>1802</v>
      </c>
      <c r="D127" s="52" t="s">
        <v>2041</v>
      </c>
      <c r="E127" s="52" t="s">
        <v>2042</v>
      </c>
      <c r="F127" s="52" t="s">
        <v>143</v>
      </c>
      <c r="G127" s="54">
        <v>9022.89</v>
      </c>
      <c r="H127" s="54">
        <f t="shared" si="1"/>
        <v>4872.3606</v>
      </c>
      <c r="I127" s="57">
        <v>0.46</v>
      </c>
    </row>
    <row r="128" spans="2:9">
      <c r="B128" s="52" t="s">
        <v>1801</v>
      </c>
      <c r="C128" s="52" t="s">
        <v>1802</v>
      </c>
      <c r="D128" s="52" t="s">
        <v>2043</v>
      </c>
      <c r="E128" s="52" t="s">
        <v>2044</v>
      </c>
      <c r="F128" s="52" t="s">
        <v>143</v>
      </c>
      <c r="G128" s="54">
        <v>11503.49</v>
      </c>
      <c r="H128" s="54">
        <f t="shared" si="1"/>
        <v>6211.8846000000003</v>
      </c>
      <c r="I128" s="57">
        <v>0.46</v>
      </c>
    </row>
    <row r="129" spans="2:9">
      <c r="B129" s="52" t="s">
        <v>1801</v>
      </c>
      <c r="C129" s="52" t="s">
        <v>1802</v>
      </c>
      <c r="D129" s="52" t="s">
        <v>2045</v>
      </c>
      <c r="E129" s="52" t="s">
        <v>2046</v>
      </c>
      <c r="F129" s="52" t="s">
        <v>143</v>
      </c>
      <c r="G129" s="54">
        <v>11504.19</v>
      </c>
      <c r="H129" s="54">
        <f t="shared" si="1"/>
        <v>6212.2626000000009</v>
      </c>
      <c r="I129" s="57">
        <v>0.46</v>
      </c>
    </row>
    <row r="130" spans="2:9">
      <c r="B130" s="52" t="s">
        <v>1801</v>
      </c>
      <c r="C130" s="52" t="s">
        <v>1802</v>
      </c>
      <c r="D130" s="52" t="s">
        <v>2047</v>
      </c>
      <c r="E130" s="52" t="s">
        <v>2048</v>
      </c>
      <c r="F130" s="52" t="s">
        <v>143</v>
      </c>
      <c r="G130" s="54">
        <v>11955.34</v>
      </c>
      <c r="H130" s="54">
        <f t="shared" si="1"/>
        <v>6455.8836000000001</v>
      </c>
      <c r="I130" s="57">
        <v>0.46</v>
      </c>
    </row>
    <row r="131" spans="2:9">
      <c r="B131" s="52" t="s">
        <v>1801</v>
      </c>
      <c r="C131" s="52" t="s">
        <v>1802</v>
      </c>
      <c r="D131" s="52" t="s">
        <v>2049</v>
      </c>
      <c r="E131" s="52" t="s">
        <v>2050</v>
      </c>
      <c r="F131" s="52" t="s">
        <v>143</v>
      </c>
      <c r="G131" s="54">
        <v>11955.34</v>
      </c>
      <c r="H131" s="54">
        <f t="shared" si="1"/>
        <v>6455.8836000000001</v>
      </c>
      <c r="I131" s="57">
        <v>0.46</v>
      </c>
    </row>
    <row r="132" spans="2:9">
      <c r="B132" s="52" t="s">
        <v>1801</v>
      </c>
      <c r="C132" s="52" t="s">
        <v>1802</v>
      </c>
      <c r="D132" s="52" t="s">
        <v>2051</v>
      </c>
      <c r="E132" s="52" t="s">
        <v>2052</v>
      </c>
      <c r="F132" s="52" t="s">
        <v>143</v>
      </c>
      <c r="G132" s="54">
        <v>5639.31</v>
      </c>
      <c r="H132" s="54">
        <f t="shared" si="1"/>
        <v>3045.2274000000002</v>
      </c>
      <c r="I132" s="57">
        <v>0.46</v>
      </c>
    </row>
    <row r="133" spans="2:9">
      <c r="B133" s="52" t="s">
        <v>1801</v>
      </c>
      <c r="C133" s="52" t="s">
        <v>1802</v>
      </c>
      <c r="D133" s="52" t="s">
        <v>2053</v>
      </c>
      <c r="E133" s="52" t="s">
        <v>2054</v>
      </c>
      <c r="F133" s="52" t="s">
        <v>143</v>
      </c>
      <c r="G133" s="54">
        <v>5639.31</v>
      </c>
      <c r="H133" s="54">
        <f t="shared" si="1"/>
        <v>3045.2274000000002</v>
      </c>
      <c r="I133" s="57">
        <v>0.46</v>
      </c>
    </row>
    <row r="134" spans="2:9">
      <c r="B134" s="52" t="s">
        <v>1801</v>
      </c>
      <c r="C134" s="52" t="s">
        <v>1802</v>
      </c>
      <c r="D134" s="52" t="s">
        <v>2055</v>
      </c>
      <c r="E134" s="52" t="s">
        <v>2056</v>
      </c>
      <c r="F134" s="52" t="s">
        <v>143</v>
      </c>
      <c r="G134" s="54">
        <v>6744.61</v>
      </c>
      <c r="H134" s="54">
        <f t="shared" si="1"/>
        <v>3642.0893999999998</v>
      </c>
      <c r="I134" s="57">
        <v>0.46</v>
      </c>
    </row>
    <row r="135" spans="2:9">
      <c r="B135" s="52" t="s">
        <v>1801</v>
      </c>
      <c r="C135" s="52" t="s">
        <v>1802</v>
      </c>
      <c r="D135" s="52" t="s">
        <v>2057</v>
      </c>
      <c r="E135" s="52" t="s">
        <v>2058</v>
      </c>
      <c r="F135" s="52" t="s">
        <v>143</v>
      </c>
      <c r="G135" s="54">
        <v>6744.61</v>
      </c>
      <c r="H135" s="54">
        <f t="shared" si="1"/>
        <v>3642.0893999999998</v>
      </c>
      <c r="I135" s="57">
        <v>0.46</v>
      </c>
    </row>
    <row r="136" spans="2:9">
      <c r="B136" s="52" t="s">
        <v>1801</v>
      </c>
      <c r="C136" s="52" t="s">
        <v>1802</v>
      </c>
      <c r="D136" s="52" t="s">
        <v>2059</v>
      </c>
      <c r="E136" s="52" t="s">
        <v>2060</v>
      </c>
      <c r="F136" s="52" t="s">
        <v>143</v>
      </c>
      <c r="G136" s="54">
        <v>7443.89</v>
      </c>
      <c r="H136" s="54">
        <f t="shared" si="1"/>
        <v>4019.7006000000006</v>
      </c>
      <c r="I136" s="57">
        <v>0.46</v>
      </c>
    </row>
    <row r="137" spans="2:9">
      <c r="B137" s="52" t="s">
        <v>1801</v>
      </c>
      <c r="C137" s="52" t="s">
        <v>1802</v>
      </c>
      <c r="D137" s="52" t="s">
        <v>2061</v>
      </c>
      <c r="E137" s="52" t="s">
        <v>2062</v>
      </c>
      <c r="F137" s="52" t="s">
        <v>143</v>
      </c>
      <c r="G137" s="54">
        <v>7443.89</v>
      </c>
      <c r="H137" s="54">
        <f t="shared" ref="H137:H197" si="2">G137*0.54</f>
        <v>4019.7006000000006</v>
      </c>
      <c r="I137" s="57">
        <v>0.46</v>
      </c>
    </row>
    <row r="138" spans="2:9">
      <c r="B138" s="52" t="s">
        <v>1801</v>
      </c>
      <c r="C138" s="52" t="s">
        <v>1802</v>
      </c>
      <c r="D138" s="52" t="s">
        <v>2063</v>
      </c>
      <c r="E138" s="52" t="s">
        <v>2064</v>
      </c>
      <c r="F138" s="52" t="s">
        <v>143</v>
      </c>
      <c r="G138" s="54">
        <v>8549.2000000000007</v>
      </c>
      <c r="H138" s="54">
        <f t="shared" si="2"/>
        <v>4616.5680000000011</v>
      </c>
      <c r="I138" s="57">
        <v>0.46</v>
      </c>
    </row>
    <row r="139" spans="2:9">
      <c r="B139" s="52" t="s">
        <v>1801</v>
      </c>
      <c r="C139" s="52" t="s">
        <v>1802</v>
      </c>
      <c r="D139" s="52" t="s">
        <v>2065</v>
      </c>
      <c r="E139" s="52" t="s">
        <v>2066</v>
      </c>
      <c r="F139" s="52" t="s">
        <v>143</v>
      </c>
      <c r="G139" s="54">
        <v>8549.2000000000007</v>
      </c>
      <c r="H139" s="54">
        <f t="shared" si="2"/>
        <v>4616.5680000000011</v>
      </c>
      <c r="I139" s="57">
        <v>0.46</v>
      </c>
    </row>
    <row r="140" spans="2:9">
      <c r="B140" s="52" t="s">
        <v>1801</v>
      </c>
      <c r="C140" s="52" t="s">
        <v>1802</v>
      </c>
      <c r="D140" s="52" t="s">
        <v>2067</v>
      </c>
      <c r="E140" s="52" t="s">
        <v>2068</v>
      </c>
      <c r="F140" s="52" t="s">
        <v>143</v>
      </c>
      <c r="G140" s="54">
        <v>9699.61</v>
      </c>
      <c r="H140" s="54">
        <f t="shared" si="2"/>
        <v>5237.7894000000006</v>
      </c>
      <c r="I140" s="57">
        <v>0.46</v>
      </c>
    </row>
    <row r="141" spans="2:9">
      <c r="B141" s="52" t="s">
        <v>1801</v>
      </c>
      <c r="C141" s="52" t="s">
        <v>1802</v>
      </c>
      <c r="D141" s="52" t="s">
        <v>2069</v>
      </c>
      <c r="E141" s="52" t="s">
        <v>2070</v>
      </c>
      <c r="F141" s="52" t="s">
        <v>143</v>
      </c>
      <c r="G141" s="54">
        <v>9699.61</v>
      </c>
      <c r="H141" s="54">
        <f t="shared" si="2"/>
        <v>5237.7894000000006</v>
      </c>
      <c r="I141" s="57">
        <v>0.46</v>
      </c>
    </row>
    <row r="142" spans="2:9">
      <c r="B142" s="52" t="s">
        <v>1801</v>
      </c>
      <c r="C142" s="52" t="s">
        <v>1802</v>
      </c>
      <c r="D142" s="52" t="s">
        <v>2071</v>
      </c>
      <c r="E142" s="52" t="s">
        <v>2072</v>
      </c>
      <c r="F142" s="52" t="s">
        <v>143</v>
      </c>
      <c r="G142" s="54">
        <v>6316.03</v>
      </c>
      <c r="H142" s="54">
        <f t="shared" si="2"/>
        <v>3410.6561999999999</v>
      </c>
      <c r="I142" s="57">
        <v>0.46</v>
      </c>
    </row>
    <row r="143" spans="2:9">
      <c r="B143" s="52" t="s">
        <v>1801</v>
      </c>
      <c r="C143" s="52" t="s">
        <v>1802</v>
      </c>
      <c r="D143" s="52" t="s">
        <v>2073</v>
      </c>
      <c r="E143" s="52" t="s">
        <v>2074</v>
      </c>
      <c r="F143" s="52" t="s">
        <v>143</v>
      </c>
      <c r="G143" s="54">
        <v>6316.03</v>
      </c>
      <c r="H143" s="54">
        <f t="shared" si="2"/>
        <v>3410.6561999999999</v>
      </c>
      <c r="I143" s="57">
        <v>0.46</v>
      </c>
    </row>
    <row r="144" spans="2:9">
      <c r="B144" s="52" t="s">
        <v>1801</v>
      </c>
      <c r="C144" s="52" t="s">
        <v>1802</v>
      </c>
      <c r="D144" s="52" t="s">
        <v>2075</v>
      </c>
      <c r="E144" s="52" t="s">
        <v>2076</v>
      </c>
      <c r="F144" s="52" t="s">
        <v>143</v>
      </c>
      <c r="G144" s="54">
        <v>7443.89</v>
      </c>
      <c r="H144" s="54">
        <f t="shared" si="2"/>
        <v>4019.7006000000006</v>
      </c>
      <c r="I144" s="57">
        <v>0.46</v>
      </c>
    </row>
    <row r="145" spans="2:9">
      <c r="B145" s="52" t="s">
        <v>1801</v>
      </c>
      <c r="C145" s="52" t="s">
        <v>1802</v>
      </c>
      <c r="D145" s="52" t="s">
        <v>2077</v>
      </c>
      <c r="E145" s="52" t="s">
        <v>2078</v>
      </c>
      <c r="F145" s="52" t="s">
        <v>143</v>
      </c>
      <c r="G145" s="54">
        <v>7443.89</v>
      </c>
      <c r="H145" s="54">
        <f t="shared" si="2"/>
        <v>4019.7006000000006</v>
      </c>
      <c r="I145" s="57">
        <v>0.46</v>
      </c>
    </row>
    <row r="146" spans="2:9">
      <c r="B146" s="52" t="s">
        <v>1801</v>
      </c>
      <c r="C146" s="52" t="s">
        <v>1802</v>
      </c>
      <c r="D146" s="52" t="s">
        <v>2079</v>
      </c>
      <c r="E146" s="52" t="s">
        <v>2080</v>
      </c>
      <c r="F146" s="52" t="s">
        <v>143</v>
      </c>
      <c r="G146" s="54">
        <v>8346.18</v>
      </c>
      <c r="H146" s="54">
        <f t="shared" si="2"/>
        <v>4506.9372000000003</v>
      </c>
      <c r="I146" s="57">
        <v>0.46</v>
      </c>
    </row>
    <row r="147" spans="2:9">
      <c r="B147" s="52" t="s">
        <v>1801</v>
      </c>
      <c r="C147" s="52" t="s">
        <v>1802</v>
      </c>
      <c r="D147" s="52" t="s">
        <v>2081</v>
      </c>
      <c r="E147" s="52" t="s">
        <v>2082</v>
      </c>
      <c r="F147" s="52" t="s">
        <v>143</v>
      </c>
      <c r="G147" s="54">
        <v>8346.18</v>
      </c>
      <c r="H147" s="54">
        <f t="shared" si="2"/>
        <v>4506.9372000000003</v>
      </c>
      <c r="I147" s="57">
        <v>0.46</v>
      </c>
    </row>
    <row r="148" spans="2:9">
      <c r="B148" s="52" t="s">
        <v>1801</v>
      </c>
      <c r="C148" s="52" t="s">
        <v>1802</v>
      </c>
      <c r="D148" s="52" t="s">
        <v>2083</v>
      </c>
      <c r="E148" s="52" t="s">
        <v>2084</v>
      </c>
      <c r="F148" s="52" t="s">
        <v>143</v>
      </c>
      <c r="G148" s="54">
        <v>10150.76</v>
      </c>
      <c r="H148" s="54">
        <f t="shared" si="2"/>
        <v>5481.4104000000007</v>
      </c>
      <c r="I148" s="57">
        <v>0.46</v>
      </c>
    </row>
    <row r="149" spans="2:9">
      <c r="B149" s="52" t="s">
        <v>1801</v>
      </c>
      <c r="C149" s="52" t="s">
        <v>1802</v>
      </c>
      <c r="D149" s="52" t="s">
        <v>2085</v>
      </c>
      <c r="E149" s="52" t="s">
        <v>2086</v>
      </c>
      <c r="F149" s="52" t="s">
        <v>143</v>
      </c>
      <c r="G149" s="54">
        <v>10150.76</v>
      </c>
      <c r="H149" s="54">
        <f t="shared" si="2"/>
        <v>5481.4104000000007</v>
      </c>
      <c r="I149" s="57">
        <v>0.46</v>
      </c>
    </row>
    <row r="150" spans="2:9">
      <c r="B150" s="52" t="s">
        <v>1801</v>
      </c>
      <c r="C150" s="52" t="s">
        <v>1802</v>
      </c>
      <c r="D150" s="52" t="s">
        <v>2087</v>
      </c>
      <c r="E150" s="52" t="s">
        <v>2088</v>
      </c>
      <c r="F150" s="52" t="s">
        <v>143</v>
      </c>
      <c r="G150" s="54">
        <v>11053.04</v>
      </c>
      <c r="H150" s="54">
        <f t="shared" si="2"/>
        <v>5968.6416000000008</v>
      </c>
      <c r="I150" s="57">
        <v>0.46</v>
      </c>
    </row>
    <row r="151" spans="2:9">
      <c r="B151" s="52" t="s">
        <v>1801</v>
      </c>
      <c r="C151" s="52" t="s">
        <v>1802</v>
      </c>
      <c r="D151" s="52" t="s">
        <v>2089</v>
      </c>
      <c r="E151" s="52" t="s">
        <v>2090</v>
      </c>
      <c r="F151" s="52" t="s">
        <v>143</v>
      </c>
      <c r="G151" s="54">
        <v>11053.04</v>
      </c>
      <c r="H151" s="54">
        <f t="shared" si="2"/>
        <v>5968.6416000000008</v>
      </c>
      <c r="I151" s="57">
        <v>0.46</v>
      </c>
    </row>
    <row r="152" spans="2:9">
      <c r="B152" s="52" t="s">
        <v>1801</v>
      </c>
      <c r="C152" s="52" t="s">
        <v>1802</v>
      </c>
      <c r="D152" s="52" t="s">
        <v>2091</v>
      </c>
      <c r="E152" s="52" t="s">
        <v>2092</v>
      </c>
      <c r="F152" s="52" t="s">
        <v>143</v>
      </c>
      <c r="G152" s="54">
        <v>6768.1</v>
      </c>
      <c r="H152" s="54">
        <f t="shared" si="2"/>
        <v>3654.7740000000003</v>
      </c>
      <c r="I152" s="57">
        <v>0.46</v>
      </c>
    </row>
    <row r="153" spans="2:9">
      <c r="B153" s="52" t="s">
        <v>1801</v>
      </c>
      <c r="C153" s="52" t="s">
        <v>1802</v>
      </c>
      <c r="D153" s="52" t="s">
        <v>2093</v>
      </c>
      <c r="E153" s="52" t="s">
        <v>2094</v>
      </c>
      <c r="F153" s="52" t="s">
        <v>143</v>
      </c>
      <c r="G153" s="54">
        <v>9057.7000000000007</v>
      </c>
      <c r="H153" s="54">
        <f t="shared" si="2"/>
        <v>4891.1580000000004</v>
      </c>
      <c r="I153" s="57">
        <v>0.46</v>
      </c>
    </row>
    <row r="154" spans="2:9">
      <c r="B154" s="52" t="s">
        <v>1801</v>
      </c>
      <c r="C154" s="52" t="s">
        <v>1802</v>
      </c>
      <c r="D154" s="52" t="s">
        <v>2095</v>
      </c>
      <c r="E154" s="52" t="s">
        <v>2096</v>
      </c>
      <c r="F154" s="52" t="s">
        <v>143</v>
      </c>
      <c r="G154" s="54">
        <v>10017</v>
      </c>
      <c r="H154" s="54">
        <f t="shared" si="2"/>
        <v>5409.18</v>
      </c>
      <c r="I154" s="57">
        <v>0.46</v>
      </c>
    </row>
    <row r="155" spans="2:9">
      <c r="B155" s="52" t="s">
        <v>1801</v>
      </c>
      <c r="C155" s="52" t="s">
        <v>1802</v>
      </c>
      <c r="D155" s="52" t="s">
        <v>2097</v>
      </c>
      <c r="E155" s="52" t="s">
        <v>2098</v>
      </c>
      <c r="F155" s="52" t="s">
        <v>143</v>
      </c>
      <c r="G155" s="54">
        <v>11236</v>
      </c>
      <c r="H155" s="54">
        <f t="shared" si="2"/>
        <v>6067.4400000000005</v>
      </c>
      <c r="I155" s="57">
        <v>0.46</v>
      </c>
    </row>
    <row r="156" spans="2:9">
      <c r="B156" s="52" t="s">
        <v>1801</v>
      </c>
      <c r="C156" s="52" t="s">
        <v>1802</v>
      </c>
      <c r="D156" s="52" t="s">
        <v>2099</v>
      </c>
      <c r="E156" s="52" t="s">
        <v>2100</v>
      </c>
      <c r="F156" s="52" t="s">
        <v>143</v>
      </c>
      <c r="G156" s="54">
        <v>20670</v>
      </c>
      <c r="H156" s="54">
        <f t="shared" si="2"/>
        <v>11161.800000000001</v>
      </c>
      <c r="I156" s="57">
        <v>0.46</v>
      </c>
    </row>
    <row r="157" spans="2:9">
      <c r="B157" s="52" t="s">
        <v>1801</v>
      </c>
      <c r="C157" s="52" t="s">
        <v>1802</v>
      </c>
      <c r="D157" s="52" t="s">
        <v>2101</v>
      </c>
      <c r="E157" s="52" t="s">
        <v>2102</v>
      </c>
      <c r="F157" s="52" t="s">
        <v>143</v>
      </c>
      <c r="G157" s="54">
        <v>24088.5</v>
      </c>
      <c r="H157" s="54">
        <f t="shared" si="2"/>
        <v>13007.79</v>
      </c>
      <c r="I157" s="57">
        <v>0.46</v>
      </c>
    </row>
    <row r="158" spans="2:9">
      <c r="B158" s="52" t="s">
        <v>1801</v>
      </c>
      <c r="C158" s="52" t="s">
        <v>1802</v>
      </c>
      <c r="D158" s="52" t="s">
        <v>2103</v>
      </c>
      <c r="E158" s="52" t="s">
        <v>2104</v>
      </c>
      <c r="F158" s="52" t="s">
        <v>143</v>
      </c>
      <c r="G158" s="54">
        <v>26659</v>
      </c>
      <c r="H158" s="54">
        <f t="shared" si="2"/>
        <v>14395.86</v>
      </c>
      <c r="I158" s="57">
        <v>0.46</v>
      </c>
    </row>
    <row r="159" spans="2:9">
      <c r="B159" s="52" t="s">
        <v>1801</v>
      </c>
      <c r="C159" s="52" t="s">
        <v>1802</v>
      </c>
      <c r="D159" s="52" t="s">
        <v>2105</v>
      </c>
      <c r="E159" s="52" t="s">
        <v>2106</v>
      </c>
      <c r="F159" s="52" t="s">
        <v>143</v>
      </c>
      <c r="G159" s="54">
        <v>20670</v>
      </c>
      <c r="H159" s="54">
        <f t="shared" si="2"/>
        <v>11161.800000000001</v>
      </c>
      <c r="I159" s="57">
        <v>0.46</v>
      </c>
    </row>
    <row r="160" spans="2:9">
      <c r="B160" s="52" t="s">
        <v>1801</v>
      </c>
      <c r="C160" s="52" t="s">
        <v>1802</v>
      </c>
      <c r="D160" s="52" t="s">
        <v>2107</v>
      </c>
      <c r="E160" s="52" t="s">
        <v>2108</v>
      </c>
      <c r="F160" s="52" t="s">
        <v>143</v>
      </c>
      <c r="G160" s="54">
        <v>24088.5</v>
      </c>
      <c r="H160" s="54">
        <f t="shared" si="2"/>
        <v>13007.79</v>
      </c>
      <c r="I160" s="57">
        <v>0.46</v>
      </c>
    </row>
    <row r="161" spans="2:9">
      <c r="B161" s="52" t="s">
        <v>1801</v>
      </c>
      <c r="C161" s="52" t="s">
        <v>1802</v>
      </c>
      <c r="D161" s="52" t="s">
        <v>2109</v>
      </c>
      <c r="E161" s="52" t="s">
        <v>2110</v>
      </c>
      <c r="F161" s="52" t="s">
        <v>143</v>
      </c>
      <c r="G161" s="54">
        <v>26659</v>
      </c>
      <c r="H161" s="54">
        <f t="shared" si="2"/>
        <v>14395.86</v>
      </c>
      <c r="I161" s="57">
        <v>0.46</v>
      </c>
    </row>
    <row r="162" spans="2:9">
      <c r="B162" s="52" t="s">
        <v>1801</v>
      </c>
      <c r="C162" s="52" t="s">
        <v>1802</v>
      </c>
      <c r="D162" s="52" t="s">
        <v>2111</v>
      </c>
      <c r="E162" s="52" t="s">
        <v>2112</v>
      </c>
      <c r="F162" s="52" t="s">
        <v>143</v>
      </c>
      <c r="G162" s="54">
        <v>23553.200000000001</v>
      </c>
      <c r="H162" s="54">
        <f t="shared" si="2"/>
        <v>12718.728000000001</v>
      </c>
      <c r="I162" s="57">
        <v>0.46</v>
      </c>
    </row>
    <row r="163" spans="2:9">
      <c r="B163" s="52" t="s">
        <v>1801</v>
      </c>
      <c r="C163" s="52" t="s">
        <v>1802</v>
      </c>
      <c r="D163" s="52" t="s">
        <v>2113</v>
      </c>
      <c r="E163" s="52" t="s">
        <v>2114</v>
      </c>
      <c r="F163" s="52" t="s">
        <v>143</v>
      </c>
      <c r="G163" s="54">
        <v>26977</v>
      </c>
      <c r="H163" s="54">
        <f t="shared" si="2"/>
        <v>14567.580000000002</v>
      </c>
      <c r="I163" s="57">
        <v>0.46</v>
      </c>
    </row>
    <row r="164" spans="2:9">
      <c r="B164" s="52" t="s">
        <v>1801</v>
      </c>
      <c r="C164" s="52" t="s">
        <v>1802</v>
      </c>
      <c r="D164" s="52" t="s">
        <v>2115</v>
      </c>
      <c r="E164" s="52" t="s">
        <v>2116</v>
      </c>
      <c r="F164" s="52" t="s">
        <v>143</v>
      </c>
      <c r="G164" s="54">
        <v>29547.5</v>
      </c>
      <c r="H164" s="54">
        <f t="shared" si="2"/>
        <v>15955.650000000001</v>
      </c>
      <c r="I164" s="57">
        <v>0.46</v>
      </c>
    </row>
    <row r="165" spans="2:9">
      <c r="B165" s="52" t="s">
        <v>1801</v>
      </c>
      <c r="C165" s="52" t="s">
        <v>1802</v>
      </c>
      <c r="D165" s="52" t="s">
        <v>2117</v>
      </c>
      <c r="E165" s="52" t="s">
        <v>2118</v>
      </c>
      <c r="F165" s="52" t="s">
        <v>143</v>
      </c>
      <c r="G165" s="54">
        <v>23553.200000000001</v>
      </c>
      <c r="H165" s="54">
        <f t="shared" si="2"/>
        <v>12718.728000000001</v>
      </c>
      <c r="I165" s="57">
        <v>0.46</v>
      </c>
    </row>
    <row r="166" spans="2:9">
      <c r="B166" s="52" t="s">
        <v>1801</v>
      </c>
      <c r="C166" s="52" t="s">
        <v>1802</v>
      </c>
      <c r="D166" s="52" t="s">
        <v>2119</v>
      </c>
      <c r="E166" s="52" t="s">
        <v>2120</v>
      </c>
      <c r="F166" s="52" t="s">
        <v>143</v>
      </c>
      <c r="G166" s="54">
        <v>26977</v>
      </c>
      <c r="H166" s="54">
        <f t="shared" si="2"/>
        <v>14567.580000000002</v>
      </c>
      <c r="I166" s="57">
        <v>0.46</v>
      </c>
    </row>
    <row r="167" spans="2:9">
      <c r="B167" s="52" t="s">
        <v>1801</v>
      </c>
      <c r="C167" s="52" t="s">
        <v>1802</v>
      </c>
      <c r="D167" s="52" t="s">
        <v>2121</v>
      </c>
      <c r="E167" s="52" t="s">
        <v>2122</v>
      </c>
      <c r="F167" s="52" t="s">
        <v>143</v>
      </c>
      <c r="G167" s="54">
        <v>29547.5</v>
      </c>
      <c r="H167" s="54">
        <f t="shared" si="2"/>
        <v>15955.650000000001</v>
      </c>
      <c r="I167" s="57">
        <v>0.46</v>
      </c>
    </row>
    <row r="168" spans="2:9">
      <c r="B168" s="52" t="s">
        <v>1801</v>
      </c>
      <c r="C168" s="52" t="s">
        <v>1802</v>
      </c>
      <c r="D168" s="52" t="s">
        <v>2123</v>
      </c>
      <c r="E168" s="52" t="s">
        <v>2124</v>
      </c>
      <c r="F168" s="52" t="s">
        <v>143</v>
      </c>
      <c r="G168" s="54">
        <v>11955.34</v>
      </c>
      <c r="H168" s="54">
        <f t="shared" si="2"/>
        <v>6455.8836000000001</v>
      </c>
      <c r="I168" s="57">
        <v>0.46</v>
      </c>
    </row>
    <row r="169" spans="2:9">
      <c r="B169" s="52" t="s">
        <v>1801</v>
      </c>
      <c r="C169" s="52" t="s">
        <v>1802</v>
      </c>
      <c r="D169" s="52" t="s">
        <v>2125</v>
      </c>
      <c r="E169" s="52" t="s">
        <v>2126</v>
      </c>
      <c r="F169" s="52" t="s">
        <v>143</v>
      </c>
      <c r="G169" s="54">
        <v>13308.77</v>
      </c>
      <c r="H169" s="54">
        <f t="shared" si="2"/>
        <v>7186.7358000000004</v>
      </c>
      <c r="I169" s="57">
        <v>0.46</v>
      </c>
    </row>
    <row r="170" spans="2:9">
      <c r="B170" s="52" t="s">
        <v>1801</v>
      </c>
      <c r="C170" s="52" t="s">
        <v>1802</v>
      </c>
      <c r="D170" s="52" t="s">
        <v>2127</v>
      </c>
      <c r="E170" s="52" t="s">
        <v>2128</v>
      </c>
      <c r="F170" s="52" t="s">
        <v>143</v>
      </c>
      <c r="G170" s="54">
        <v>11955.34</v>
      </c>
      <c r="H170" s="54">
        <f t="shared" si="2"/>
        <v>6455.8836000000001</v>
      </c>
      <c r="I170" s="57">
        <v>0.46</v>
      </c>
    </row>
    <row r="171" spans="2:9">
      <c r="B171" s="52" t="s">
        <v>1801</v>
      </c>
      <c r="C171" s="52" t="s">
        <v>1802</v>
      </c>
      <c r="D171" s="52" t="s">
        <v>2129</v>
      </c>
      <c r="E171" s="52" t="s">
        <v>2130</v>
      </c>
      <c r="F171" s="52" t="s">
        <v>143</v>
      </c>
      <c r="G171" s="54">
        <v>13308.77</v>
      </c>
      <c r="H171" s="54">
        <f t="shared" si="2"/>
        <v>7186.7358000000004</v>
      </c>
      <c r="I171" s="57">
        <v>0.46</v>
      </c>
    </row>
    <row r="172" spans="2:9">
      <c r="B172" s="52" t="s">
        <v>1801</v>
      </c>
      <c r="C172" s="52" t="s">
        <v>1802</v>
      </c>
      <c r="D172" s="52" t="s">
        <v>2131</v>
      </c>
      <c r="E172" s="52" t="s">
        <v>2132</v>
      </c>
      <c r="F172" s="52" t="s">
        <v>143</v>
      </c>
      <c r="G172" s="54">
        <v>20091.36</v>
      </c>
      <c r="H172" s="54">
        <f t="shared" si="2"/>
        <v>10849.334400000002</v>
      </c>
      <c r="I172" s="57">
        <v>0.46</v>
      </c>
    </row>
    <row r="173" spans="2:9">
      <c r="B173" s="52" t="s">
        <v>1801</v>
      </c>
      <c r="C173" s="52" t="s">
        <v>1802</v>
      </c>
      <c r="D173" s="52" t="s">
        <v>2133</v>
      </c>
      <c r="E173" s="52" t="s">
        <v>2134</v>
      </c>
      <c r="F173" s="52" t="s">
        <v>143</v>
      </c>
      <c r="G173" s="54">
        <v>24150.959999999999</v>
      </c>
      <c r="H173" s="54">
        <f t="shared" si="2"/>
        <v>13041.518400000001</v>
      </c>
      <c r="I173" s="57">
        <v>0.46</v>
      </c>
    </row>
    <row r="174" spans="2:9">
      <c r="B174" s="52" t="s">
        <v>1801</v>
      </c>
      <c r="C174" s="52" t="s">
        <v>1802</v>
      </c>
      <c r="D174" s="52" t="s">
        <v>2135</v>
      </c>
      <c r="E174" s="52" t="s">
        <v>2136</v>
      </c>
      <c r="F174" s="52" t="s">
        <v>143</v>
      </c>
      <c r="G174" s="54">
        <v>20414.3</v>
      </c>
      <c r="H174" s="54">
        <f t="shared" si="2"/>
        <v>11023.722</v>
      </c>
      <c r="I174" s="57">
        <v>0.46</v>
      </c>
    </row>
    <row r="175" spans="2:9">
      <c r="B175" s="52" t="s">
        <v>1801</v>
      </c>
      <c r="C175" s="52" t="s">
        <v>1802</v>
      </c>
      <c r="D175" s="52" t="s">
        <v>2137</v>
      </c>
      <c r="E175" s="52" t="s">
        <v>2138</v>
      </c>
      <c r="F175" s="52" t="s">
        <v>143</v>
      </c>
      <c r="G175" s="54">
        <v>22864</v>
      </c>
      <c r="H175" s="54">
        <f t="shared" si="2"/>
        <v>12346.560000000001</v>
      </c>
      <c r="I175" s="57">
        <v>0.46</v>
      </c>
    </row>
    <row r="176" spans="2:9">
      <c r="B176" s="52" t="s">
        <v>1801</v>
      </c>
      <c r="C176" s="52" t="s">
        <v>1802</v>
      </c>
      <c r="D176" s="52" t="s">
        <v>2139</v>
      </c>
      <c r="E176" s="52" t="s">
        <v>2140</v>
      </c>
      <c r="F176" s="52" t="s">
        <v>143</v>
      </c>
      <c r="G176" s="54">
        <v>20414.3</v>
      </c>
      <c r="H176" s="54">
        <f t="shared" si="2"/>
        <v>11023.722</v>
      </c>
      <c r="I176" s="57">
        <v>0.46</v>
      </c>
    </row>
    <row r="177" spans="2:9">
      <c r="B177" s="52" t="s">
        <v>1801</v>
      </c>
      <c r="C177" s="52" t="s">
        <v>1802</v>
      </c>
      <c r="D177" s="52" t="s">
        <v>2141</v>
      </c>
      <c r="E177" s="52" t="s">
        <v>2142</v>
      </c>
      <c r="F177" s="52" t="s">
        <v>143</v>
      </c>
      <c r="G177" s="54">
        <v>22864.01</v>
      </c>
      <c r="H177" s="54">
        <f t="shared" si="2"/>
        <v>12346.565399999999</v>
      </c>
      <c r="I177" s="57">
        <v>0.46</v>
      </c>
    </row>
    <row r="178" spans="2:9">
      <c r="B178" s="52" t="s">
        <v>1801</v>
      </c>
      <c r="C178" s="52" t="s">
        <v>1802</v>
      </c>
      <c r="D178" s="52" t="s">
        <v>2143</v>
      </c>
      <c r="E178" s="52" t="s">
        <v>2144</v>
      </c>
      <c r="F178" s="52" t="s">
        <v>143</v>
      </c>
      <c r="G178" s="54">
        <v>5031.6099999999997</v>
      </c>
      <c r="H178" s="54">
        <f t="shared" si="2"/>
        <v>2717.0693999999999</v>
      </c>
      <c r="I178" s="57">
        <v>0.46</v>
      </c>
    </row>
    <row r="179" spans="2:9">
      <c r="B179" s="52" t="s">
        <v>1801</v>
      </c>
      <c r="C179" s="52" t="s">
        <v>1802</v>
      </c>
      <c r="D179" s="52" t="s">
        <v>2145</v>
      </c>
      <c r="E179" s="52" t="s">
        <v>2146</v>
      </c>
      <c r="F179" s="52" t="s">
        <v>143</v>
      </c>
      <c r="G179" s="54">
        <v>6154.27</v>
      </c>
      <c r="H179" s="54">
        <f t="shared" si="2"/>
        <v>3323.3058000000005</v>
      </c>
      <c r="I179" s="57">
        <v>0.46</v>
      </c>
    </row>
    <row r="180" spans="2:9">
      <c r="B180" s="52" t="s">
        <v>1801</v>
      </c>
      <c r="C180" s="52" t="s">
        <v>1802</v>
      </c>
      <c r="D180" s="52" t="s">
        <v>2147</v>
      </c>
      <c r="E180" s="52" t="s">
        <v>2148</v>
      </c>
      <c r="F180" s="52" t="s">
        <v>143</v>
      </c>
      <c r="G180" s="54">
        <v>4400.7</v>
      </c>
      <c r="H180" s="54">
        <f t="shared" si="2"/>
        <v>2376.3780000000002</v>
      </c>
      <c r="I180" s="57">
        <v>0.46</v>
      </c>
    </row>
    <row r="181" spans="2:9">
      <c r="B181" s="52" t="s">
        <v>1801</v>
      </c>
      <c r="C181" s="52" t="s">
        <v>1802</v>
      </c>
      <c r="D181" s="52" t="s">
        <v>2149</v>
      </c>
      <c r="E181" s="52" t="s">
        <v>2150</v>
      </c>
      <c r="F181" s="52" t="s">
        <v>143</v>
      </c>
      <c r="G181" s="54">
        <v>16091.47</v>
      </c>
      <c r="H181" s="54">
        <f t="shared" si="2"/>
        <v>8689.3937999999998</v>
      </c>
      <c r="I181" s="57">
        <v>0.46</v>
      </c>
    </row>
    <row r="182" spans="2:9">
      <c r="B182" s="52" t="s">
        <v>1801</v>
      </c>
      <c r="C182" s="52" t="s">
        <v>1802</v>
      </c>
      <c r="D182" s="52" t="s">
        <v>2151</v>
      </c>
      <c r="E182" s="52" t="s">
        <v>2152</v>
      </c>
      <c r="F182" s="52" t="s">
        <v>143</v>
      </c>
      <c r="G182" s="54">
        <v>16973.5</v>
      </c>
      <c r="H182" s="54">
        <f t="shared" si="2"/>
        <v>9165.69</v>
      </c>
      <c r="I182" s="57">
        <v>0.46</v>
      </c>
    </row>
    <row r="183" spans="2:9">
      <c r="B183" s="52" t="s">
        <v>1801</v>
      </c>
      <c r="C183" s="52" t="s">
        <v>1802</v>
      </c>
      <c r="D183" s="52" t="s">
        <v>2153</v>
      </c>
      <c r="E183" s="52" t="s">
        <v>2154</v>
      </c>
      <c r="F183" s="52" t="s">
        <v>143</v>
      </c>
      <c r="G183" s="54">
        <v>15281.78</v>
      </c>
      <c r="H183" s="54">
        <f t="shared" si="2"/>
        <v>8252.1612000000005</v>
      </c>
      <c r="I183" s="57">
        <v>0.46</v>
      </c>
    </row>
    <row r="184" spans="2:9">
      <c r="B184" s="52" t="s">
        <v>1801</v>
      </c>
      <c r="C184" s="52" t="s">
        <v>1802</v>
      </c>
      <c r="D184" s="52" t="s">
        <v>2155</v>
      </c>
      <c r="E184" s="52" t="s">
        <v>2156</v>
      </c>
      <c r="F184" s="52" t="s">
        <v>143</v>
      </c>
      <c r="G184" s="54">
        <v>23114.93</v>
      </c>
      <c r="H184" s="54">
        <f t="shared" si="2"/>
        <v>12482.0622</v>
      </c>
      <c r="I184" s="57">
        <v>0.46</v>
      </c>
    </row>
    <row r="185" spans="2:9">
      <c r="B185" s="52" t="s">
        <v>1801</v>
      </c>
      <c r="C185" s="52" t="s">
        <v>1802</v>
      </c>
      <c r="D185" s="52" t="s">
        <v>2157</v>
      </c>
      <c r="E185" s="52" t="s">
        <v>2158</v>
      </c>
      <c r="F185" s="52" t="s">
        <v>143</v>
      </c>
      <c r="G185" s="54">
        <v>24518.33</v>
      </c>
      <c r="H185" s="54">
        <f t="shared" si="2"/>
        <v>13239.898200000001</v>
      </c>
      <c r="I185" s="57">
        <v>0.46</v>
      </c>
    </row>
    <row r="186" spans="2:9">
      <c r="B186" s="52" t="s">
        <v>1801</v>
      </c>
      <c r="C186" s="52" t="s">
        <v>1802</v>
      </c>
      <c r="D186" s="52" t="s">
        <v>2159</v>
      </c>
      <c r="E186" s="52" t="s">
        <v>2160</v>
      </c>
      <c r="F186" s="52" t="s">
        <v>143</v>
      </c>
      <c r="G186" s="54">
        <v>24343.57</v>
      </c>
      <c r="H186" s="54">
        <f t="shared" si="2"/>
        <v>13145.5278</v>
      </c>
      <c r="I186" s="57">
        <v>0.46</v>
      </c>
    </row>
    <row r="187" spans="2:9">
      <c r="B187" s="52" t="s">
        <v>1801</v>
      </c>
      <c r="C187" s="52" t="s">
        <v>1802</v>
      </c>
      <c r="D187" s="52" t="s">
        <v>2161</v>
      </c>
      <c r="E187" s="52" t="s">
        <v>2162</v>
      </c>
      <c r="F187" s="52" t="s">
        <v>143</v>
      </c>
      <c r="G187" s="54">
        <v>20123.310000000001</v>
      </c>
      <c r="H187" s="54">
        <f t="shared" si="2"/>
        <v>10866.587400000002</v>
      </c>
      <c r="I187" s="57">
        <v>0.46</v>
      </c>
    </row>
    <row r="188" spans="2:9">
      <c r="B188" s="52" t="s">
        <v>1801</v>
      </c>
      <c r="C188" s="52" t="s">
        <v>1802</v>
      </c>
      <c r="D188" s="52" t="s">
        <v>2163</v>
      </c>
      <c r="E188" s="52" t="s">
        <v>2164</v>
      </c>
      <c r="F188" s="52" t="s">
        <v>143</v>
      </c>
      <c r="G188" s="54">
        <v>20871.849999999999</v>
      </c>
      <c r="H188" s="54">
        <f t="shared" si="2"/>
        <v>11270.798999999999</v>
      </c>
      <c r="I188" s="57">
        <v>0.46</v>
      </c>
    </row>
    <row r="189" spans="2:9">
      <c r="B189" s="52" t="s">
        <v>1801</v>
      </c>
      <c r="C189" s="52" t="s">
        <v>1802</v>
      </c>
      <c r="D189" s="52" t="s">
        <v>2165</v>
      </c>
      <c r="E189" s="52" t="s">
        <v>2166</v>
      </c>
      <c r="F189" s="52" t="s">
        <v>143</v>
      </c>
      <c r="G189" s="54">
        <v>67671.710000000006</v>
      </c>
      <c r="H189" s="54">
        <f t="shared" si="2"/>
        <v>36542.723400000003</v>
      </c>
      <c r="I189" s="57">
        <v>0.46</v>
      </c>
    </row>
    <row r="190" spans="2:9">
      <c r="B190" s="52" t="s">
        <v>1801</v>
      </c>
      <c r="C190" s="52" t="s">
        <v>1802</v>
      </c>
      <c r="D190" s="52" t="s">
        <v>2167</v>
      </c>
      <c r="E190" s="52" t="s">
        <v>2168</v>
      </c>
      <c r="F190" s="52" t="s">
        <v>143</v>
      </c>
      <c r="G190" s="54">
        <v>71769.84</v>
      </c>
      <c r="H190" s="54">
        <f t="shared" si="2"/>
        <v>38755.713600000003</v>
      </c>
      <c r="I190" s="57">
        <v>0.46</v>
      </c>
    </row>
    <row r="191" spans="2:9">
      <c r="B191" s="52" t="s">
        <v>1801</v>
      </c>
      <c r="C191" s="52" t="s">
        <v>1802</v>
      </c>
      <c r="D191" s="52" t="s">
        <v>2169</v>
      </c>
      <c r="E191" s="52" t="s">
        <v>2170</v>
      </c>
      <c r="F191" s="52" t="s">
        <v>143</v>
      </c>
      <c r="G191" s="54">
        <v>78685.89</v>
      </c>
      <c r="H191" s="54">
        <f t="shared" si="2"/>
        <v>42490.380600000004</v>
      </c>
      <c r="I191" s="57">
        <v>0.46</v>
      </c>
    </row>
    <row r="192" spans="2:9">
      <c r="B192" s="52" t="s">
        <v>1801</v>
      </c>
      <c r="C192" s="52" t="s">
        <v>1802</v>
      </c>
      <c r="D192" s="52" t="s">
        <v>2171</v>
      </c>
      <c r="E192" s="52" t="s">
        <v>2172</v>
      </c>
      <c r="F192" s="52" t="s">
        <v>143</v>
      </c>
      <c r="G192" s="54">
        <v>14641.19</v>
      </c>
      <c r="H192" s="54">
        <f t="shared" si="2"/>
        <v>7906.2426000000005</v>
      </c>
      <c r="I192" s="57">
        <v>0.46</v>
      </c>
    </row>
    <row r="193" spans="2:9">
      <c r="B193" s="52" t="s">
        <v>2173</v>
      </c>
      <c r="C193" s="52" t="s">
        <v>1802</v>
      </c>
      <c r="D193" s="52" t="s">
        <v>2174</v>
      </c>
      <c r="E193" s="52" t="s">
        <v>2175</v>
      </c>
      <c r="F193" s="52" t="s">
        <v>143</v>
      </c>
      <c r="G193" s="54">
        <v>490.41</v>
      </c>
      <c r="H193" s="54">
        <f t="shared" si="2"/>
        <v>264.82140000000004</v>
      </c>
      <c r="I193" s="57">
        <v>0.46</v>
      </c>
    </row>
    <row r="194" spans="2:9">
      <c r="B194" s="52" t="s">
        <v>2173</v>
      </c>
      <c r="C194" s="52" t="s">
        <v>1802</v>
      </c>
      <c r="D194" s="52" t="s">
        <v>2176</v>
      </c>
      <c r="E194" s="52" t="s">
        <v>2177</v>
      </c>
      <c r="F194" s="52" t="s">
        <v>143</v>
      </c>
      <c r="G194" s="54">
        <v>528.59</v>
      </c>
      <c r="H194" s="54">
        <f t="shared" si="2"/>
        <v>285.43860000000001</v>
      </c>
      <c r="I194" s="57">
        <v>0.46</v>
      </c>
    </row>
    <row r="195" spans="2:9">
      <c r="B195" s="52" t="s">
        <v>2173</v>
      </c>
      <c r="C195" s="52" t="s">
        <v>1802</v>
      </c>
      <c r="D195" s="52" t="s">
        <v>2178</v>
      </c>
      <c r="E195" s="52" t="s">
        <v>2179</v>
      </c>
      <c r="F195" s="52" t="s">
        <v>143</v>
      </c>
      <c r="G195" s="54">
        <v>783.69</v>
      </c>
      <c r="H195" s="54">
        <f t="shared" si="2"/>
        <v>423.19260000000008</v>
      </c>
      <c r="I195" s="57">
        <v>0.46</v>
      </c>
    </row>
    <row r="196" spans="2:9">
      <c r="B196" s="52" t="s">
        <v>2180</v>
      </c>
      <c r="C196" s="52" t="s">
        <v>1802</v>
      </c>
      <c r="D196" s="52" t="s">
        <v>2181</v>
      </c>
      <c r="E196" s="52" t="s">
        <v>2182</v>
      </c>
      <c r="F196" s="52" t="s">
        <v>143</v>
      </c>
      <c r="G196" s="54">
        <v>783.69</v>
      </c>
      <c r="H196" s="54">
        <f t="shared" si="2"/>
        <v>423.19260000000008</v>
      </c>
      <c r="I196" s="57">
        <v>0.46</v>
      </c>
    </row>
    <row r="197" spans="2:9">
      <c r="B197" s="52" t="s">
        <v>2180</v>
      </c>
      <c r="C197" s="52" t="s">
        <v>1802</v>
      </c>
      <c r="D197" s="52" t="s">
        <v>2183</v>
      </c>
      <c r="E197" s="52" t="s">
        <v>2184</v>
      </c>
      <c r="F197" s="52" t="s">
        <v>143</v>
      </c>
      <c r="G197" s="54">
        <v>509.53</v>
      </c>
      <c r="H197" s="54">
        <f t="shared" si="2"/>
        <v>275.14620000000002</v>
      </c>
      <c r="I197" s="57">
        <v>0.46</v>
      </c>
    </row>
    <row r="198" spans="2:9">
      <c r="B198" s="52"/>
      <c r="C198" s="52"/>
      <c r="D198" s="52"/>
      <c r="E198" s="52"/>
      <c r="F198" s="52"/>
      <c r="G198" s="54">
        <v>0</v>
      </c>
      <c r="H198" s="54">
        <v>0</v>
      </c>
      <c r="I198" s="57" t="e">
        <f t="shared" ref="I198" si="3">(G198-H198)/G198*100%</f>
        <v>#DIV/0!</v>
      </c>
    </row>
    <row r="199" spans="2:9">
      <c r="B199" s="12"/>
      <c r="C199" s="12"/>
      <c r="D199" s="12"/>
      <c r="E199" s="12"/>
      <c r="F199" s="12"/>
      <c r="G199" s="13"/>
      <c r="H199" s="13"/>
      <c r="I199" s="31"/>
    </row>
    <row r="200" spans="2:9">
      <c r="B200" s="17" t="s">
        <v>94</v>
      </c>
      <c r="C200" s="18"/>
      <c r="D200" s="18"/>
      <c r="E200" s="18"/>
      <c r="F200" s="18"/>
      <c r="G200" s="23"/>
      <c r="H200" s="23"/>
      <c r="I200" s="32"/>
    </row>
    <row r="201" spans="2:9">
      <c r="B201" s="52"/>
      <c r="C201" s="52"/>
      <c r="D201" s="52"/>
      <c r="E201" s="52"/>
      <c r="F201" s="52"/>
      <c r="G201" s="54">
        <v>0</v>
      </c>
      <c r="H201" s="54">
        <v>0</v>
      </c>
      <c r="I201" s="57" t="e">
        <f>(G201-H201)/G201*100%</f>
        <v>#DIV/0!</v>
      </c>
    </row>
    <row r="202" spans="2:9">
      <c r="B202" s="52" t="s">
        <v>65</v>
      </c>
      <c r="C202" s="52" t="s">
        <v>2185</v>
      </c>
      <c r="D202" s="52" t="s">
        <v>2186</v>
      </c>
      <c r="E202" s="52" t="s">
        <v>2187</v>
      </c>
      <c r="F202" s="52" t="s">
        <v>143</v>
      </c>
      <c r="G202" s="54">
        <v>2937.18</v>
      </c>
      <c r="H202" s="54">
        <f>G202*0.54</f>
        <v>1586.0771999999999</v>
      </c>
      <c r="I202" s="57">
        <v>0.46</v>
      </c>
    </row>
    <row r="203" spans="2:9">
      <c r="B203" s="52" t="s">
        <v>65</v>
      </c>
      <c r="C203" s="52" t="s">
        <v>2185</v>
      </c>
      <c r="D203" s="52" t="s">
        <v>2188</v>
      </c>
      <c r="E203" s="52" t="s">
        <v>2189</v>
      </c>
      <c r="F203" s="52" t="s">
        <v>143</v>
      </c>
      <c r="G203" s="54">
        <v>2937.18</v>
      </c>
      <c r="H203" s="54">
        <f t="shared" ref="H203:H266" si="4">G203*0.54</f>
        <v>1586.0771999999999</v>
      </c>
      <c r="I203" s="57">
        <v>0.46</v>
      </c>
    </row>
    <row r="204" spans="2:9">
      <c r="B204" s="52" t="s">
        <v>65</v>
      </c>
      <c r="C204" s="52" t="s">
        <v>2185</v>
      </c>
      <c r="D204" s="52" t="s">
        <v>2190</v>
      </c>
      <c r="E204" s="52" t="s">
        <v>2191</v>
      </c>
      <c r="F204" s="52" t="s">
        <v>143</v>
      </c>
      <c r="G204" s="54">
        <v>2937.18</v>
      </c>
      <c r="H204" s="54">
        <f t="shared" si="4"/>
        <v>1586.0771999999999</v>
      </c>
      <c r="I204" s="57">
        <v>0.46</v>
      </c>
    </row>
    <row r="205" spans="2:9">
      <c r="B205" s="52" t="s">
        <v>65</v>
      </c>
      <c r="C205" s="52" t="s">
        <v>2185</v>
      </c>
      <c r="D205" s="52" t="s">
        <v>2192</v>
      </c>
      <c r="E205" s="52" t="s">
        <v>2193</v>
      </c>
      <c r="F205" s="52" t="s">
        <v>143</v>
      </c>
      <c r="G205" s="54">
        <v>2937.18</v>
      </c>
      <c r="H205" s="54">
        <f t="shared" si="4"/>
        <v>1586.0771999999999</v>
      </c>
      <c r="I205" s="57">
        <v>0.46</v>
      </c>
    </row>
    <row r="206" spans="2:9">
      <c r="B206" s="52" t="s">
        <v>65</v>
      </c>
      <c r="C206" s="52" t="s">
        <v>2185</v>
      </c>
      <c r="D206" s="52" t="s">
        <v>2194</v>
      </c>
      <c r="E206" s="52" t="s">
        <v>2195</v>
      </c>
      <c r="F206" s="52" t="s">
        <v>143</v>
      </c>
      <c r="G206" s="54">
        <v>2937.18</v>
      </c>
      <c r="H206" s="54">
        <f t="shared" si="4"/>
        <v>1586.0771999999999</v>
      </c>
      <c r="I206" s="57">
        <v>0.46</v>
      </c>
    </row>
    <row r="207" spans="2:9">
      <c r="B207" s="52" t="s">
        <v>65</v>
      </c>
      <c r="C207" s="52" t="s">
        <v>2185</v>
      </c>
      <c r="D207" s="52" t="s">
        <v>2196</v>
      </c>
      <c r="E207" s="52" t="s">
        <v>2197</v>
      </c>
      <c r="F207" s="52" t="s">
        <v>143</v>
      </c>
      <c r="G207" s="54">
        <v>2937.18</v>
      </c>
      <c r="H207" s="54">
        <f t="shared" si="4"/>
        <v>1586.0771999999999</v>
      </c>
      <c r="I207" s="57">
        <v>0.46</v>
      </c>
    </row>
    <row r="208" spans="2:9">
      <c r="B208" s="52" t="s">
        <v>65</v>
      </c>
      <c r="C208" s="52" t="s">
        <v>2185</v>
      </c>
      <c r="D208" s="52" t="s">
        <v>2198</v>
      </c>
      <c r="E208" s="52" t="s">
        <v>2199</v>
      </c>
      <c r="F208" s="52" t="s">
        <v>143</v>
      </c>
      <c r="G208" s="54">
        <v>2987.42</v>
      </c>
      <c r="H208" s="54">
        <f t="shared" si="4"/>
        <v>1613.2068000000002</v>
      </c>
      <c r="I208" s="57">
        <v>0.46</v>
      </c>
    </row>
    <row r="209" spans="2:9">
      <c r="B209" s="52" t="s">
        <v>65</v>
      </c>
      <c r="C209" s="52" t="s">
        <v>2185</v>
      </c>
      <c r="D209" s="52" t="s">
        <v>2200</v>
      </c>
      <c r="E209" s="52" t="s">
        <v>2201</v>
      </c>
      <c r="F209" s="52" t="s">
        <v>143</v>
      </c>
      <c r="G209" s="54">
        <v>2987.42</v>
      </c>
      <c r="H209" s="54">
        <f t="shared" si="4"/>
        <v>1613.2068000000002</v>
      </c>
      <c r="I209" s="57">
        <v>0.46</v>
      </c>
    </row>
    <row r="210" spans="2:9">
      <c r="B210" s="52" t="s">
        <v>65</v>
      </c>
      <c r="C210" s="52" t="s">
        <v>2185</v>
      </c>
      <c r="D210" s="52" t="s">
        <v>2202</v>
      </c>
      <c r="E210" s="52" t="s">
        <v>2203</v>
      </c>
      <c r="F210" s="52" t="s">
        <v>143</v>
      </c>
      <c r="G210" s="54">
        <v>2987.42</v>
      </c>
      <c r="H210" s="54">
        <f t="shared" si="4"/>
        <v>1613.2068000000002</v>
      </c>
      <c r="I210" s="57">
        <v>0.46</v>
      </c>
    </row>
    <row r="211" spans="2:9">
      <c r="B211" s="52" t="s">
        <v>65</v>
      </c>
      <c r="C211" s="52" t="s">
        <v>2185</v>
      </c>
      <c r="D211" s="52" t="s">
        <v>2204</v>
      </c>
      <c r="E211" s="52" t="s">
        <v>2205</v>
      </c>
      <c r="F211" s="52" t="s">
        <v>143</v>
      </c>
      <c r="G211" s="54">
        <v>2987.42</v>
      </c>
      <c r="H211" s="54">
        <f t="shared" si="4"/>
        <v>1613.2068000000002</v>
      </c>
      <c r="I211" s="57">
        <v>0.46</v>
      </c>
    </row>
    <row r="212" spans="2:9">
      <c r="B212" s="52" t="s">
        <v>65</v>
      </c>
      <c r="C212" s="52" t="s">
        <v>2185</v>
      </c>
      <c r="D212" s="52" t="s">
        <v>2206</v>
      </c>
      <c r="E212" s="52" t="s">
        <v>2207</v>
      </c>
      <c r="F212" s="52" t="s">
        <v>143</v>
      </c>
      <c r="G212" s="54">
        <v>2987.42</v>
      </c>
      <c r="H212" s="54">
        <f t="shared" si="4"/>
        <v>1613.2068000000002</v>
      </c>
      <c r="I212" s="57">
        <v>0.46</v>
      </c>
    </row>
    <row r="213" spans="2:9">
      <c r="B213" s="52" t="s">
        <v>65</v>
      </c>
      <c r="C213" s="52" t="s">
        <v>2185</v>
      </c>
      <c r="D213" s="52" t="s">
        <v>2208</v>
      </c>
      <c r="E213" s="52" t="s">
        <v>2209</v>
      </c>
      <c r="F213" s="52" t="s">
        <v>143</v>
      </c>
      <c r="G213" s="54">
        <v>2987.42</v>
      </c>
      <c r="H213" s="54">
        <f t="shared" si="4"/>
        <v>1613.2068000000002</v>
      </c>
      <c r="I213" s="57">
        <v>0.46</v>
      </c>
    </row>
    <row r="214" spans="2:9">
      <c r="B214" s="52" t="s">
        <v>65</v>
      </c>
      <c r="C214" s="52" t="s">
        <v>2185</v>
      </c>
      <c r="D214" s="52" t="s">
        <v>2210</v>
      </c>
      <c r="E214" s="52" t="s">
        <v>2211</v>
      </c>
      <c r="F214" s="52" t="s">
        <v>143</v>
      </c>
      <c r="G214" s="54">
        <v>1169.8900000000001</v>
      </c>
      <c r="H214" s="54">
        <f t="shared" si="4"/>
        <v>631.74060000000009</v>
      </c>
      <c r="I214" s="57">
        <v>0.46</v>
      </c>
    </row>
    <row r="215" spans="2:9">
      <c r="B215" s="52" t="s">
        <v>65</v>
      </c>
      <c r="C215" s="52" t="s">
        <v>2185</v>
      </c>
      <c r="D215" s="52" t="s">
        <v>2212</v>
      </c>
      <c r="E215" s="52" t="s">
        <v>2213</v>
      </c>
      <c r="F215" s="52" t="s">
        <v>143</v>
      </c>
      <c r="G215" s="54">
        <v>1169.8900000000001</v>
      </c>
      <c r="H215" s="54">
        <f t="shared" si="4"/>
        <v>631.74060000000009</v>
      </c>
      <c r="I215" s="57">
        <v>0.46</v>
      </c>
    </row>
    <row r="216" spans="2:9">
      <c r="B216" s="52" t="s">
        <v>65</v>
      </c>
      <c r="C216" s="52" t="s">
        <v>2185</v>
      </c>
      <c r="D216" s="52" t="s">
        <v>2214</v>
      </c>
      <c r="E216" s="52" t="s">
        <v>2215</v>
      </c>
      <c r="F216" s="52" t="s">
        <v>143</v>
      </c>
      <c r="G216" s="54">
        <v>1169.8900000000001</v>
      </c>
      <c r="H216" s="54">
        <f t="shared" si="4"/>
        <v>631.74060000000009</v>
      </c>
      <c r="I216" s="57">
        <v>0.46</v>
      </c>
    </row>
    <row r="217" spans="2:9">
      <c r="B217" s="52" t="s">
        <v>65</v>
      </c>
      <c r="C217" s="52" t="s">
        <v>2185</v>
      </c>
      <c r="D217" s="52" t="s">
        <v>2216</v>
      </c>
      <c r="E217" s="52" t="s">
        <v>2217</v>
      </c>
      <c r="F217" s="52" t="s">
        <v>143</v>
      </c>
      <c r="G217" s="54">
        <v>1169.8900000000001</v>
      </c>
      <c r="H217" s="54">
        <f t="shared" si="4"/>
        <v>631.74060000000009</v>
      </c>
      <c r="I217" s="57">
        <v>0.46</v>
      </c>
    </row>
    <row r="218" spans="2:9">
      <c r="B218" s="52" t="s">
        <v>65</v>
      </c>
      <c r="C218" s="52" t="s">
        <v>2185</v>
      </c>
      <c r="D218" s="52" t="s">
        <v>2218</v>
      </c>
      <c r="E218" s="52" t="s">
        <v>2219</v>
      </c>
      <c r="F218" s="52" t="s">
        <v>143</v>
      </c>
      <c r="G218" s="54">
        <v>1169.8900000000001</v>
      </c>
      <c r="H218" s="54">
        <f t="shared" si="4"/>
        <v>631.74060000000009</v>
      </c>
      <c r="I218" s="57">
        <v>0.46</v>
      </c>
    </row>
    <row r="219" spans="2:9">
      <c r="B219" s="52" t="s">
        <v>65</v>
      </c>
      <c r="C219" s="52" t="s">
        <v>2185</v>
      </c>
      <c r="D219" s="52" t="s">
        <v>2220</v>
      </c>
      <c r="E219" s="52" t="s">
        <v>2221</v>
      </c>
      <c r="F219" s="52" t="s">
        <v>143</v>
      </c>
      <c r="G219" s="54">
        <v>1169.8900000000001</v>
      </c>
      <c r="H219" s="54">
        <f t="shared" si="4"/>
        <v>631.74060000000009</v>
      </c>
      <c r="I219" s="57">
        <v>0.46</v>
      </c>
    </row>
    <row r="220" spans="2:9">
      <c r="B220" s="52" t="s">
        <v>65</v>
      </c>
      <c r="C220" s="52" t="s">
        <v>2185</v>
      </c>
      <c r="D220" s="52" t="s">
        <v>2222</v>
      </c>
      <c r="E220" s="52" t="s">
        <v>2223</v>
      </c>
      <c r="F220" s="52" t="s">
        <v>143</v>
      </c>
      <c r="G220" s="54">
        <v>1169.8900000000001</v>
      </c>
      <c r="H220" s="54">
        <f t="shared" si="4"/>
        <v>631.74060000000009</v>
      </c>
      <c r="I220" s="57">
        <v>0.46</v>
      </c>
    </row>
    <row r="221" spans="2:9">
      <c r="B221" s="52" t="s">
        <v>65</v>
      </c>
      <c r="C221" s="52" t="s">
        <v>2185</v>
      </c>
      <c r="D221" s="52" t="s">
        <v>2224</v>
      </c>
      <c r="E221" s="52" t="s">
        <v>2225</v>
      </c>
      <c r="F221" s="52" t="s">
        <v>143</v>
      </c>
      <c r="G221" s="54">
        <v>1169.8900000000001</v>
      </c>
      <c r="H221" s="54">
        <f t="shared" si="4"/>
        <v>631.74060000000009</v>
      </c>
      <c r="I221" s="57">
        <v>0.46</v>
      </c>
    </row>
    <row r="222" spans="2:9">
      <c r="B222" s="52" t="s">
        <v>65</v>
      </c>
      <c r="C222" s="52" t="s">
        <v>2185</v>
      </c>
      <c r="D222" s="52" t="s">
        <v>2226</v>
      </c>
      <c r="E222" s="52" t="s">
        <v>2227</v>
      </c>
      <c r="F222" s="52" t="s">
        <v>143</v>
      </c>
      <c r="G222" s="54">
        <v>1169.8900000000001</v>
      </c>
      <c r="H222" s="54">
        <f t="shared" si="4"/>
        <v>631.74060000000009</v>
      </c>
      <c r="I222" s="57">
        <v>0.46</v>
      </c>
    </row>
    <row r="223" spans="2:9">
      <c r="B223" s="52" t="s">
        <v>65</v>
      </c>
      <c r="C223" s="52" t="s">
        <v>2185</v>
      </c>
      <c r="D223" s="52" t="s">
        <v>2228</v>
      </c>
      <c r="E223" s="52" t="s">
        <v>2229</v>
      </c>
      <c r="F223" s="52" t="s">
        <v>143</v>
      </c>
      <c r="G223" s="54">
        <v>1169.8900000000001</v>
      </c>
      <c r="H223" s="54">
        <f t="shared" si="4"/>
        <v>631.74060000000009</v>
      </c>
      <c r="I223" s="57">
        <v>0.46</v>
      </c>
    </row>
    <row r="224" spans="2:9">
      <c r="B224" s="52" t="s">
        <v>65</v>
      </c>
      <c r="C224" s="52" t="s">
        <v>2185</v>
      </c>
      <c r="D224" s="52" t="s">
        <v>2230</v>
      </c>
      <c r="E224" s="52" t="s">
        <v>2231</v>
      </c>
      <c r="F224" s="52" t="s">
        <v>143</v>
      </c>
      <c r="G224" s="54">
        <v>1169.8900000000001</v>
      </c>
      <c r="H224" s="54">
        <f t="shared" si="4"/>
        <v>631.74060000000009</v>
      </c>
      <c r="I224" s="57">
        <v>0.46</v>
      </c>
    </row>
    <row r="225" spans="2:9">
      <c r="B225" s="52" t="s">
        <v>65</v>
      </c>
      <c r="C225" s="52" t="s">
        <v>2185</v>
      </c>
      <c r="D225" s="52" t="s">
        <v>2232</v>
      </c>
      <c r="E225" s="52" t="s">
        <v>2233</v>
      </c>
      <c r="F225" s="52" t="s">
        <v>143</v>
      </c>
      <c r="G225" s="54">
        <v>1169.8900000000001</v>
      </c>
      <c r="H225" s="54">
        <f t="shared" si="4"/>
        <v>631.74060000000009</v>
      </c>
      <c r="I225" s="57">
        <v>0.46</v>
      </c>
    </row>
    <row r="226" spans="2:9">
      <c r="B226" s="52" t="s">
        <v>65</v>
      </c>
      <c r="C226" s="52" t="s">
        <v>2185</v>
      </c>
      <c r="D226" s="52" t="s">
        <v>2234</v>
      </c>
      <c r="E226" s="52" t="s">
        <v>2235</v>
      </c>
      <c r="F226" s="52" t="s">
        <v>143</v>
      </c>
      <c r="G226" s="54">
        <v>1169.8900000000001</v>
      </c>
      <c r="H226" s="54">
        <f t="shared" si="4"/>
        <v>631.74060000000009</v>
      </c>
      <c r="I226" s="57">
        <v>0.46</v>
      </c>
    </row>
    <row r="227" spans="2:9">
      <c r="B227" s="52" t="s">
        <v>65</v>
      </c>
      <c r="C227" s="52" t="s">
        <v>2185</v>
      </c>
      <c r="D227" s="52" t="s">
        <v>2236</v>
      </c>
      <c r="E227" s="52" t="s">
        <v>2237</v>
      </c>
      <c r="F227" s="52" t="s">
        <v>143</v>
      </c>
      <c r="G227" s="54">
        <v>1169.8900000000001</v>
      </c>
      <c r="H227" s="54">
        <f t="shared" si="4"/>
        <v>631.74060000000009</v>
      </c>
      <c r="I227" s="57">
        <v>0.46</v>
      </c>
    </row>
    <row r="228" spans="2:9">
      <c r="B228" s="52" t="s">
        <v>65</v>
      </c>
      <c r="C228" s="52" t="s">
        <v>2185</v>
      </c>
      <c r="D228" s="52" t="s">
        <v>2238</v>
      </c>
      <c r="E228" s="52" t="s">
        <v>2239</v>
      </c>
      <c r="F228" s="52" t="s">
        <v>143</v>
      </c>
      <c r="G228" s="54">
        <v>1169.8900000000001</v>
      </c>
      <c r="H228" s="54">
        <f t="shared" si="4"/>
        <v>631.74060000000009</v>
      </c>
      <c r="I228" s="57">
        <v>0.46</v>
      </c>
    </row>
    <row r="229" spans="2:9">
      <c r="B229" s="52" t="s">
        <v>65</v>
      </c>
      <c r="C229" s="52" t="s">
        <v>2185</v>
      </c>
      <c r="D229" s="52" t="s">
        <v>2240</v>
      </c>
      <c r="E229" s="52" t="s">
        <v>2241</v>
      </c>
      <c r="F229" s="52" t="s">
        <v>143</v>
      </c>
      <c r="G229" s="54">
        <v>1169.8900000000001</v>
      </c>
      <c r="H229" s="54">
        <f t="shared" si="4"/>
        <v>631.74060000000009</v>
      </c>
      <c r="I229" s="57">
        <v>0.46</v>
      </c>
    </row>
    <row r="230" spans="2:9">
      <c r="B230" s="52" t="s">
        <v>65</v>
      </c>
      <c r="C230" s="52" t="s">
        <v>2185</v>
      </c>
      <c r="D230" s="52" t="s">
        <v>2242</v>
      </c>
      <c r="E230" s="52" t="s">
        <v>2243</v>
      </c>
      <c r="F230" s="52" t="s">
        <v>143</v>
      </c>
      <c r="G230" s="54">
        <v>1169.8900000000001</v>
      </c>
      <c r="H230" s="54">
        <f t="shared" si="4"/>
        <v>631.74060000000009</v>
      </c>
      <c r="I230" s="57">
        <v>0.46</v>
      </c>
    </row>
    <row r="231" spans="2:9">
      <c r="B231" s="52" t="s">
        <v>65</v>
      </c>
      <c r="C231" s="52" t="s">
        <v>2185</v>
      </c>
      <c r="D231" s="52" t="s">
        <v>2244</v>
      </c>
      <c r="E231" s="52" t="s">
        <v>2245</v>
      </c>
      <c r="F231" s="52" t="s">
        <v>143</v>
      </c>
      <c r="G231" s="54">
        <v>1169.8900000000001</v>
      </c>
      <c r="H231" s="54">
        <f t="shared" si="4"/>
        <v>631.74060000000009</v>
      </c>
      <c r="I231" s="57">
        <v>0.46</v>
      </c>
    </row>
    <row r="232" spans="2:9">
      <c r="B232" s="52" t="s">
        <v>65</v>
      </c>
      <c r="C232" s="52" t="s">
        <v>2185</v>
      </c>
      <c r="D232" s="52" t="s">
        <v>2246</v>
      </c>
      <c r="E232" s="52" t="s">
        <v>2247</v>
      </c>
      <c r="F232" s="52" t="s">
        <v>143</v>
      </c>
      <c r="G232" s="54">
        <v>1169.8900000000001</v>
      </c>
      <c r="H232" s="54">
        <f t="shared" si="4"/>
        <v>631.74060000000009</v>
      </c>
      <c r="I232" s="57">
        <v>0.46</v>
      </c>
    </row>
    <row r="233" spans="2:9">
      <c r="B233" s="52" t="s">
        <v>65</v>
      </c>
      <c r="C233" s="52" t="s">
        <v>2185</v>
      </c>
      <c r="D233" s="52" t="s">
        <v>2248</v>
      </c>
      <c r="E233" s="52" t="s">
        <v>2249</v>
      </c>
      <c r="F233" s="52" t="s">
        <v>143</v>
      </c>
      <c r="G233" s="54">
        <v>1169.8900000000001</v>
      </c>
      <c r="H233" s="54">
        <f t="shared" si="4"/>
        <v>631.74060000000009</v>
      </c>
      <c r="I233" s="57">
        <v>0.46</v>
      </c>
    </row>
    <row r="234" spans="2:9">
      <c r="B234" s="52" t="s">
        <v>65</v>
      </c>
      <c r="C234" s="52" t="s">
        <v>2185</v>
      </c>
      <c r="D234" s="52" t="s">
        <v>2250</v>
      </c>
      <c r="E234" s="52" t="s">
        <v>2251</v>
      </c>
      <c r="F234" s="52" t="s">
        <v>143</v>
      </c>
      <c r="G234" s="54">
        <v>1169.8900000000001</v>
      </c>
      <c r="H234" s="54">
        <f t="shared" si="4"/>
        <v>631.74060000000009</v>
      </c>
      <c r="I234" s="57">
        <v>0.46</v>
      </c>
    </row>
    <row r="235" spans="2:9">
      <c r="B235" s="52" t="s">
        <v>65</v>
      </c>
      <c r="C235" s="52" t="s">
        <v>2185</v>
      </c>
      <c r="D235" s="52" t="s">
        <v>2252</v>
      </c>
      <c r="E235" s="52" t="s">
        <v>2253</v>
      </c>
      <c r="F235" s="52" t="s">
        <v>143</v>
      </c>
      <c r="G235" s="54">
        <v>1169.8900000000001</v>
      </c>
      <c r="H235" s="54">
        <f t="shared" si="4"/>
        <v>631.74060000000009</v>
      </c>
      <c r="I235" s="57">
        <v>0.46</v>
      </c>
    </row>
    <row r="236" spans="2:9">
      <c r="B236" s="52" t="s">
        <v>65</v>
      </c>
      <c r="C236" s="52" t="s">
        <v>2185</v>
      </c>
      <c r="D236" s="52" t="s">
        <v>2254</v>
      </c>
      <c r="E236" s="52" t="s">
        <v>2255</v>
      </c>
      <c r="F236" s="52" t="s">
        <v>143</v>
      </c>
      <c r="G236" s="54">
        <v>1169.8900000000001</v>
      </c>
      <c r="H236" s="54">
        <f t="shared" si="4"/>
        <v>631.74060000000009</v>
      </c>
      <c r="I236" s="57">
        <v>0.46</v>
      </c>
    </row>
    <row r="237" spans="2:9">
      <c r="B237" s="52" t="s">
        <v>65</v>
      </c>
      <c r="C237" s="52" t="s">
        <v>2185</v>
      </c>
      <c r="D237" s="52" t="s">
        <v>2256</v>
      </c>
      <c r="E237" s="52" t="s">
        <v>2257</v>
      </c>
      <c r="F237" s="52" t="s">
        <v>143</v>
      </c>
      <c r="G237" s="54">
        <v>1169.8900000000001</v>
      </c>
      <c r="H237" s="54">
        <f t="shared" si="4"/>
        <v>631.74060000000009</v>
      </c>
      <c r="I237" s="57">
        <v>0.46</v>
      </c>
    </row>
    <row r="238" spans="2:9">
      <c r="B238" s="52" t="s">
        <v>65</v>
      </c>
      <c r="C238" s="52" t="s">
        <v>2185</v>
      </c>
      <c r="D238" s="52" t="s">
        <v>2258</v>
      </c>
      <c r="E238" s="52" t="s">
        <v>2259</v>
      </c>
      <c r="F238" s="52" t="s">
        <v>143</v>
      </c>
      <c r="G238" s="54">
        <v>1169.8900000000001</v>
      </c>
      <c r="H238" s="54">
        <f t="shared" si="4"/>
        <v>631.74060000000009</v>
      </c>
      <c r="I238" s="57">
        <v>0.46</v>
      </c>
    </row>
    <row r="239" spans="2:9">
      <c r="B239" s="52" t="s">
        <v>65</v>
      </c>
      <c r="C239" s="52" t="s">
        <v>2185</v>
      </c>
      <c r="D239" s="52" t="s">
        <v>2260</v>
      </c>
      <c r="E239" s="52" t="s">
        <v>2261</v>
      </c>
      <c r="F239" s="52" t="s">
        <v>143</v>
      </c>
      <c r="G239" s="54">
        <v>1169.8900000000001</v>
      </c>
      <c r="H239" s="54">
        <f t="shared" si="4"/>
        <v>631.74060000000009</v>
      </c>
      <c r="I239" s="57">
        <v>0.46</v>
      </c>
    </row>
    <row r="240" spans="2:9">
      <c r="B240" s="52" t="s">
        <v>65</v>
      </c>
      <c r="C240" s="52" t="s">
        <v>2185</v>
      </c>
      <c r="D240" s="52" t="s">
        <v>2262</v>
      </c>
      <c r="E240" s="52" t="s">
        <v>2263</v>
      </c>
      <c r="F240" s="52" t="s">
        <v>143</v>
      </c>
      <c r="G240" s="54">
        <v>1169.8900000000001</v>
      </c>
      <c r="H240" s="54">
        <f t="shared" si="4"/>
        <v>631.74060000000009</v>
      </c>
      <c r="I240" s="57">
        <v>0.46</v>
      </c>
    </row>
    <row r="241" spans="2:9">
      <c r="B241" s="52" t="s">
        <v>65</v>
      </c>
      <c r="C241" s="52" t="s">
        <v>2185</v>
      </c>
      <c r="D241" s="52" t="s">
        <v>2264</v>
      </c>
      <c r="E241" s="52" t="s">
        <v>2265</v>
      </c>
      <c r="F241" s="52" t="s">
        <v>143</v>
      </c>
      <c r="G241" s="54">
        <v>1169.8900000000001</v>
      </c>
      <c r="H241" s="54">
        <f t="shared" si="4"/>
        <v>631.74060000000009</v>
      </c>
      <c r="I241" s="57">
        <v>0.46</v>
      </c>
    </row>
    <row r="242" spans="2:9">
      <c r="B242" s="52" t="s">
        <v>65</v>
      </c>
      <c r="C242" s="52" t="s">
        <v>2185</v>
      </c>
      <c r="D242" s="52" t="s">
        <v>2266</v>
      </c>
      <c r="E242" s="52" t="s">
        <v>2267</v>
      </c>
      <c r="F242" s="52" t="s">
        <v>143</v>
      </c>
      <c r="G242" s="54">
        <v>1169.8900000000001</v>
      </c>
      <c r="H242" s="54">
        <f t="shared" si="4"/>
        <v>631.74060000000009</v>
      </c>
      <c r="I242" s="57">
        <v>0.46</v>
      </c>
    </row>
    <row r="243" spans="2:9">
      <c r="B243" s="52" t="s">
        <v>65</v>
      </c>
      <c r="C243" s="52" t="s">
        <v>2185</v>
      </c>
      <c r="D243" s="52" t="s">
        <v>2268</v>
      </c>
      <c r="E243" s="52" t="s">
        <v>2269</v>
      </c>
      <c r="F243" s="52" t="s">
        <v>143</v>
      </c>
      <c r="G243" s="54">
        <v>1169.8900000000001</v>
      </c>
      <c r="H243" s="54">
        <f t="shared" si="4"/>
        <v>631.74060000000009</v>
      </c>
      <c r="I243" s="57">
        <v>0.46</v>
      </c>
    </row>
    <row r="244" spans="2:9">
      <c r="B244" s="52" t="s">
        <v>65</v>
      </c>
      <c r="C244" s="52" t="s">
        <v>2185</v>
      </c>
      <c r="D244" s="52" t="s">
        <v>2270</v>
      </c>
      <c r="E244" s="52" t="s">
        <v>2271</v>
      </c>
      <c r="F244" s="52" t="s">
        <v>143</v>
      </c>
      <c r="G244" s="54">
        <v>1169.8900000000001</v>
      </c>
      <c r="H244" s="54">
        <f t="shared" si="4"/>
        <v>631.74060000000009</v>
      </c>
      <c r="I244" s="57">
        <v>0.46</v>
      </c>
    </row>
    <row r="245" spans="2:9">
      <c r="B245" s="52" t="s">
        <v>65</v>
      </c>
      <c r="C245" s="52" t="s">
        <v>2185</v>
      </c>
      <c r="D245" s="52" t="s">
        <v>2272</v>
      </c>
      <c r="E245" s="52" t="s">
        <v>2273</v>
      </c>
      <c r="F245" s="52" t="s">
        <v>143</v>
      </c>
      <c r="G245" s="54">
        <v>1169.8900000000001</v>
      </c>
      <c r="H245" s="54">
        <f t="shared" si="4"/>
        <v>631.74060000000009</v>
      </c>
      <c r="I245" s="57">
        <v>0.46</v>
      </c>
    </row>
    <row r="246" spans="2:9">
      <c r="B246" s="52" t="s">
        <v>65</v>
      </c>
      <c r="C246" s="52" t="s">
        <v>2185</v>
      </c>
      <c r="D246" s="52" t="s">
        <v>2274</v>
      </c>
      <c r="E246" s="52" t="s">
        <v>2275</v>
      </c>
      <c r="F246" s="52" t="s">
        <v>143</v>
      </c>
      <c r="G246" s="54">
        <v>1169.8900000000001</v>
      </c>
      <c r="H246" s="54">
        <f t="shared" si="4"/>
        <v>631.74060000000009</v>
      </c>
      <c r="I246" s="57">
        <v>0.46</v>
      </c>
    </row>
    <row r="247" spans="2:9">
      <c r="B247" s="52" t="s">
        <v>65</v>
      </c>
      <c r="C247" s="52" t="s">
        <v>2185</v>
      </c>
      <c r="D247" s="52" t="s">
        <v>2276</v>
      </c>
      <c r="E247" s="52" t="s">
        <v>2277</v>
      </c>
      <c r="F247" s="52" t="s">
        <v>143</v>
      </c>
      <c r="G247" s="54">
        <v>1169.8900000000001</v>
      </c>
      <c r="H247" s="54">
        <f t="shared" si="4"/>
        <v>631.74060000000009</v>
      </c>
      <c r="I247" s="57">
        <v>0.46</v>
      </c>
    </row>
    <row r="248" spans="2:9">
      <c r="B248" s="52" t="s">
        <v>65</v>
      </c>
      <c r="C248" s="52" t="s">
        <v>2185</v>
      </c>
      <c r="D248" s="52" t="s">
        <v>2278</v>
      </c>
      <c r="E248" s="52" t="s">
        <v>2279</v>
      </c>
      <c r="F248" s="52" t="s">
        <v>143</v>
      </c>
      <c r="G248" s="54">
        <v>1169.8900000000001</v>
      </c>
      <c r="H248" s="54">
        <f t="shared" si="4"/>
        <v>631.74060000000009</v>
      </c>
      <c r="I248" s="57">
        <v>0.46</v>
      </c>
    </row>
    <row r="249" spans="2:9">
      <c r="B249" s="52" t="s">
        <v>65</v>
      </c>
      <c r="C249" s="52" t="s">
        <v>2185</v>
      </c>
      <c r="D249" s="52" t="s">
        <v>2280</v>
      </c>
      <c r="E249" s="52" t="s">
        <v>2281</v>
      </c>
      <c r="F249" s="52" t="s">
        <v>143</v>
      </c>
      <c r="G249" s="54">
        <v>1169.8900000000001</v>
      </c>
      <c r="H249" s="54">
        <f t="shared" si="4"/>
        <v>631.74060000000009</v>
      </c>
      <c r="I249" s="57">
        <v>0.46</v>
      </c>
    </row>
    <row r="250" spans="2:9">
      <c r="B250" s="52" t="s">
        <v>65</v>
      </c>
      <c r="C250" s="52" t="s">
        <v>2185</v>
      </c>
      <c r="D250" s="52" t="s">
        <v>2282</v>
      </c>
      <c r="E250" s="52" t="s">
        <v>2283</v>
      </c>
      <c r="F250" s="52" t="s">
        <v>143</v>
      </c>
      <c r="G250" s="54">
        <v>1660.27</v>
      </c>
      <c r="H250" s="54">
        <f t="shared" si="4"/>
        <v>896.5458000000001</v>
      </c>
      <c r="I250" s="57">
        <v>0.46</v>
      </c>
    </row>
    <row r="251" spans="2:9">
      <c r="B251" s="52" t="s">
        <v>65</v>
      </c>
      <c r="C251" s="52" t="s">
        <v>2185</v>
      </c>
      <c r="D251" s="52" t="s">
        <v>2284</v>
      </c>
      <c r="E251" s="52" t="s">
        <v>2285</v>
      </c>
      <c r="F251" s="52" t="s">
        <v>143</v>
      </c>
      <c r="G251" s="54">
        <v>1660.27</v>
      </c>
      <c r="H251" s="54">
        <f t="shared" si="4"/>
        <v>896.5458000000001</v>
      </c>
      <c r="I251" s="57">
        <v>0.46</v>
      </c>
    </row>
    <row r="252" spans="2:9">
      <c r="B252" s="52" t="s">
        <v>65</v>
      </c>
      <c r="C252" s="52" t="s">
        <v>2185</v>
      </c>
      <c r="D252" s="52" t="s">
        <v>2286</v>
      </c>
      <c r="E252" s="52" t="s">
        <v>2287</v>
      </c>
      <c r="F252" s="52" t="s">
        <v>143</v>
      </c>
      <c r="G252" s="54">
        <v>1660.27</v>
      </c>
      <c r="H252" s="54">
        <f t="shared" si="4"/>
        <v>896.5458000000001</v>
      </c>
      <c r="I252" s="57">
        <v>0.46</v>
      </c>
    </row>
    <row r="253" spans="2:9">
      <c r="B253" s="52" t="s">
        <v>65</v>
      </c>
      <c r="C253" s="52" t="s">
        <v>2185</v>
      </c>
      <c r="D253" s="52" t="s">
        <v>2288</v>
      </c>
      <c r="E253" s="52" t="s">
        <v>2289</v>
      </c>
      <c r="F253" s="52" t="s">
        <v>143</v>
      </c>
      <c r="G253" s="54">
        <v>1660.27</v>
      </c>
      <c r="H253" s="54">
        <f t="shared" si="4"/>
        <v>896.5458000000001</v>
      </c>
      <c r="I253" s="57">
        <v>0.46</v>
      </c>
    </row>
    <row r="254" spans="2:9">
      <c r="B254" s="52" t="s">
        <v>65</v>
      </c>
      <c r="C254" s="52" t="s">
        <v>2185</v>
      </c>
      <c r="D254" s="52" t="s">
        <v>2290</v>
      </c>
      <c r="E254" s="52" t="s">
        <v>2291</v>
      </c>
      <c r="F254" s="52" t="s">
        <v>143</v>
      </c>
      <c r="G254" s="54">
        <v>1660.27</v>
      </c>
      <c r="H254" s="54">
        <f t="shared" si="4"/>
        <v>896.5458000000001</v>
      </c>
      <c r="I254" s="57">
        <v>0.46</v>
      </c>
    </row>
    <row r="255" spans="2:9">
      <c r="B255" s="52" t="s">
        <v>65</v>
      </c>
      <c r="C255" s="52" t="s">
        <v>2185</v>
      </c>
      <c r="D255" s="52" t="s">
        <v>2292</v>
      </c>
      <c r="E255" s="52" t="s">
        <v>2293</v>
      </c>
      <c r="F255" s="52" t="s">
        <v>143</v>
      </c>
      <c r="G255" s="54">
        <v>1660.27</v>
      </c>
      <c r="H255" s="54">
        <f t="shared" si="4"/>
        <v>896.5458000000001</v>
      </c>
      <c r="I255" s="57">
        <v>0.46</v>
      </c>
    </row>
    <row r="256" spans="2:9">
      <c r="B256" s="52" t="s">
        <v>65</v>
      </c>
      <c r="C256" s="52" t="s">
        <v>2185</v>
      </c>
      <c r="D256" s="52" t="s">
        <v>2294</v>
      </c>
      <c r="E256" s="52" t="s">
        <v>2295</v>
      </c>
      <c r="F256" s="52" t="s">
        <v>143</v>
      </c>
      <c r="G256" s="54">
        <v>1660.27</v>
      </c>
      <c r="H256" s="54">
        <f t="shared" si="4"/>
        <v>896.5458000000001</v>
      </c>
      <c r="I256" s="57">
        <v>0.46</v>
      </c>
    </row>
    <row r="257" spans="2:9">
      <c r="B257" s="52" t="s">
        <v>65</v>
      </c>
      <c r="C257" s="52" t="s">
        <v>2185</v>
      </c>
      <c r="D257" s="52" t="s">
        <v>2296</v>
      </c>
      <c r="E257" s="52" t="s">
        <v>2297</v>
      </c>
      <c r="F257" s="52" t="s">
        <v>143</v>
      </c>
      <c r="G257" s="54">
        <v>1660.27</v>
      </c>
      <c r="H257" s="54">
        <f t="shared" si="4"/>
        <v>896.5458000000001</v>
      </c>
      <c r="I257" s="57">
        <v>0.46</v>
      </c>
    </row>
    <row r="258" spans="2:9">
      <c r="B258" s="52" t="s">
        <v>65</v>
      </c>
      <c r="C258" s="52" t="s">
        <v>2185</v>
      </c>
      <c r="D258" s="52" t="s">
        <v>2298</v>
      </c>
      <c r="E258" s="52" t="s">
        <v>2299</v>
      </c>
      <c r="F258" s="52" t="s">
        <v>143</v>
      </c>
      <c r="G258" s="54">
        <v>1660.27</v>
      </c>
      <c r="H258" s="54">
        <f t="shared" si="4"/>
        <v>896.5458000000001</v>
      </c>
      <c r="I258" s="57">
        <v>0.46</v>
      </c>
    </row>
    <row r="259" spans="2:9">
      <c r="B259" s="52" t="s">
        <v>65</v>
      </c>
      <c r="C259" s="52" t="s">
        <v>2185</v>
      </c>
      <c r="D259" s="52" t="s">
        <v>2300</v>
      </c>
      <c r="E259" s="52" t="s">
        <v>2301</v>
      </c>
      <c r="F259" s="52" t="s">
        <v>143</v>
      </c>
      <c r="G259" s="54">
        <v>1660.27</v>
      </c>
      <c r="H259" s="54">
        <f t="shared" si="4"/>
        <v>896.5458000000001</v>
      </c>
      <c r="I259" s="57">
        <v>0.46</v>
      </c>
    </row>
    <row r="260" spans="2:9">
      <c r="B260" s="52" t="s">
        <v>65</v>
      </c>
      <c r="C260" s="52" t="s">
        <v>2185</v>
      </c>
      <c r="D260" s="52" t="s">
        <v>2302</v>
      </c>
      <c r="E260" s="52" t="s">
        <v>2303</v>
      </c>
      <c r="F260" s="52" t="s">
        <v>143</v>
      </c>
      <c r="G260" s="54">
        <v>1660.27</v>
      </c>
      <c r="H260" s="54">
        <f t="shared" si="4"/>
        <v>896.5458000000001</v>
      </c>
      <c r="I260" s="57">
        <v>0.46</v>
      </c>
    </row>
    <row r="261" spans="2:9">
      <c r="B261" s="52" t="s">
        <v>65</v>
      </c>
      <c r="C261" s="52" t="s">
        <v>2185</v>
      </c>
      <c r="D261" s="52" t="s">
        <v>2304</v>
      </c>
      <c r="E261" s="52" t="s">
        <v>2305</v>
      </c>
      <c r="F261" s="52" t="s">
        <v>143</v>
      </c>
      <c r="G261" s="54">
        <v>1660.27</v>
      </c>
      <c r="H261" s="54">
        <f t="shared" si="4"/>
        <v>896.5458000000001</v>
      </c>
      <c r="I261" s="57">
        <v>0.46</v>
      </c>
    </row>
    <row r="262" spans="2:9">
      <c r="B262" s="52" t="s">
        <v>65</v>
      </c>
      <c r="C262" s="52" t="s">
        <v>2185</v>
      </c>
      <c r="D262" s="52" t="s">
        <v>2306</v>
      </c>
      <c r="E262" s="52" t="s">
        <v>2307</v>
      </c>
      <c r="F262" s="52" t="s">
        <v>143</v>
      </c>
      <c r="G262" s="54">
        <v>1660.27</v>
      </c>
      <c r="H262" s="54">
        <f t="shared" si="4"/>
        <v>896.5458000000001</v>
      </c>
      <c r="I262" s="57">
        <v>0.46</v>
      </c>
    </row>
    <row r="263" spans="2:9">
      <c r="B263" s="52" t="s">
        <v>65</v>
      </c>
      <c r="C263" s="52" t="s">
        <v>2185</v>
      </c>
      <c r="D263" s="52" t="s">
        <v>2308</v>
      </c>
      <c r="E263" s="52" t="s">
        <v>2309</v>
      </c>
      <c r="F263" s="52" t="s">
        <v>143</v>
      </c>
      <c r="G263" s="54">
        <v>1660.27</v>
      </c>
      <c r="H263" s="54">
        <f t="shared" si="4"/>
        <v>896.5458000000001</v>
      </c>
      <c r="I263" s="57">
        <v>0.46</v>
      </c>
    </row>
    <row r="264" spans="2:9">
      <c r="B264" s="52" t="s">
        <v>65</v>
      </c>
      <c r="C264" s="52" t="s">
        <v>2185</v>
      </c>
      <c r="D264" s="52" t="s">
        <v>2310</v>
      </c>
      <c r="E264" s="52" t="s">
        <v>2311</v>
      </c>
      <c r="F264" s="52" t="s">
        <v>143</v>
      </c>
      <c r="G264" s="54">
        <v>1660.27</v>
      </c>
      <c r="H264" s="54">
        <f t="shared" si="4"/>
        <v>896.5458000000001</v>
      </c>
      <c r="I264" s="57">
        <v>0.46</v>
      </c>
    </row>
    <row r="265" spans="2:9">
      <c r="B265" s="52" t="s">
        <v>65</v>
      </c>
      <c r="C265" s="52" t="s">
        <v>2185</v>
      </c>
      <c r="D265" s="52" t="s">
        <v>2312</v>
      </c>
      <c r="E265" s="52" t="s">
        <v>2313</v>
      </c>
      <c r="F265" s="52" t="s">
        <v>143</v>
      </c>
      <c r="G265" s="54">
        <v>1660.27</v>
      </c>
      <c r="H265" s="54">
        <f t="shared" si="4"/>
        <v>896.5458000000001</v>
      </c>
      <c r="I265" s="57">
        <v>0.46</v>
      </c>
    </row>
    <row r="266" spans="2:9">
      <c r="B266" s="52" t="s">
        <v>65</v>
      </c>
      <c r="C266" s="52" t="s">
        <v>2185</v>
      </c>
      <c r="D266" s="52" t="s">
        <v>2314</v>
      </c>
      <c r="E266" s="52" t="s">
        <v>2315</v>
      </c>
      <c r="F266" s="52" t="s">
        <v>143</v>
      </c>
      <c r="G266" s="54">
        <v>1660.27</v>
      </c>
      <c r="H266" s="54">
        <f t="shared" si="4"/>
        <v>896.5458000000001</v>
      </c>
      <c r="I266" s="57">
        <v>0.46</v>
      </c>
    </row>
    <row r="267" spans="2:9">
      <c r="B267" s="52" t="s">
        <v>65</v>
      </c>
      <c r="C267" s="52" t="s">
        <v>2185</v>
      </c>
      <c r="D267" s="52" t="s">
        <v>2316</v>
      </c>
      <c r="E267" s="52" t="s">
        <v>2317</v>
      </c>
      <c r="F267" s="52" t="s">
        <v>143</v>
      </c>
      <c r="G267" s="54">
        <v>1660.27</v>
      </c>
      <c r="H267" s="54">
        <f t="shared" ref="H267:H330" si="5">G267*0.54</f>
        <v>896.5458000000001</v>
      </c>
      <c r="I267" s="57">
        <v>0.46</v>
      </c>
    </row>
    <row r="268" spans="2:9">
      <c r="B268" s="52" t="s">
        <v>65</v>
      </c>
      <c r="C268" s="52" t="s">
        <v>2185</v>
      </c>
      <c r="D268" s="52" t="s">
        <v>2318</v>
      </c>
      <c r="E268" s="52" t="s">
        <v>2319</v>
      </c>
      <c r="F268" s="52" t="s">
        <v>143</v>
      </c>
      <c r="G268" s="54">
        <v>1660.27</v>
      </c>
      <c r="H268" s="54">
        <f t="shared" si="5"/>
        <v>896.5458000000001</v>
      </c>
      <c r="I268" s="57">
        <v>0.46</v>
      </c>
    </row>
    <row r="269" spans="2:9">
      <c r="B269" s="52" t="s">
        <v>65</v>
      </c>
      <c r="C269" s="52" t="s">
        <v>2185</v>
      </c>
      <c r="D269" s="52" t="s">
        <v>2320</v>
      </c>
      <c r="E269" s="52" t="s">
        <v>2321</v>
      </c>
      <c r="F269" s="52" t="s">
        <v>143</v>
      </c>
      <c r="G269" s="54">
        <v>1660.27</v>
      </c>
      <c r="H269" s="54">
        <f t="shared" si="5"/>
        <v>896.5458000000001</v>
      </c>
      <c r="I269" s="57">
        <v>0.46</v>
      </c>
    </row>
    <row r="270" spans="2:9">
      <c r="B270" s="52" t="s">
        <v>65</v>
      </c>
      <c r="C270" s="52" t="s">
        <v>2185</v>
      </c>
      <c r="D270" s="52" t="s">
        <v>2322</v>
      </c>
      <c r="E270" s="52" t="s">
        <v>2323</v>
      </c>
      <c r="F270" s="52" t="s">
        <v>143</v>
      </c>
      <c r="G270" s="54">
        <v>1660.27</v>
      </c>
      <c r="H270" s="54">
        <f t="shared" si="5"/>
        <v>896.5458000000001</v>
      </c>
      <c r="I270" s="57">
        <v>0.46</v>
      </c>
    </row>
    <row r="271" spans="2:9">
      <c r="B271" s="52" t="s">
        <v>65</v>
      </c>
      <c r="C271" s="52" t="s">
        <v>2185</v>
      </c>
      <c r="D271" s="52" t="s">
        <v>2324</v>
      </c>
      <c r="E271" s="52" t="s">
        <v>2325</v>
      </c>
      <c r="F271" s="52" t="s">
        <v>143</v>
      </c>
      <c r="G271" s="54">
        <v>1660.27</v>
      </c>
      <c r="H271" s="54">
        <f t="shared" si="5"/>
        <v>896.5458000000001</v>
      </c>
      <c r="I271" s="57">
        <v>0.46</v>
      </c>
    </row>
    <row r="272" spans="2:9">
      <c r="B272" s="52" t="s">
        <v>65</v>
      </c>
      <c r="C272" s="52" t="s">
        <v>2185</v>
      </c>
      <c r="D272" s="52" t="s">
        <v>2326</v>
      </c>
      <c r="E272" s="52" t="s">
        <v>2327</v>
      </c>
      <c r="F272" s="52" t="s">
        <v>143</v>
      </c>
      <c r="G272" s="54">
        <v>1660.27</v>
      </c>
      <c r="H272" s="54">
        <f t="shared" si="5"/>
        <v>896.5458000000001</v>
      </c>
      <c r="I272" s="57">
        <v>0.46</v>
      </c>
    </row>
    <row r="273" spans="2:9">
      <c r="B273" s="52" t="s">
        <v>65</v>
      </c>
      <c r="C273" s="52" t="s">
        <v>2185</v>
      </c>
      <c r="D273" s="52" t="s">
        <v>2328</v>
      </c>
      <c r="E273" s="52" t="s">
        <v>2329</v>
      </c>
      <c r="F273" s="52" t="s">
        <v>143</v>
      </c>
      <c r="G273" s="54">
        <v>1660.27</v>
      </c>
      <c r="H273" s="54">
        <f t="shared" si="5"/>
        <v>896.5458000000001</v>
      </c>
      <c r="I273" s="57">
        <v>0.46</v>
      </c>
    </row>
    <row r="274" spans="2:9">
      <c r="B274" s="52" t="s">
        <v>65</v>
      </c>
      <c r="C274" s="52" t="s">
        <v>2185</v>
      </c>
      <c r="D274" s="52" t="s">
        <v>2330</v>
      </c>
      <c r="E274" s="52" t="s">
        <v>2331</v>
      </c>
      <c r="F274" s="52" t="s">
        <v>143</v>
      </c>
      <c r="G274" s="54">
        <v>1660.27</v>
      </c>
      <c r="H274" s="54">
        <f t="shared" si="5"/>
        <v>896.5458000000001</v>
      </c>
      <c r="I274" s="57">
        <v>0.46</v>
      </c>
    </row>
    <row r="275" spans="2:9">
      <c r="B275" s="52" t="s">
        <v>65</v>
      </c>
      <c r="C275" s="52" t="s">
        <v>2185</v>
      </c>
      <c r="D275" s="52" t="s">
        <v>2332</v>
      </c>
      <c r="E275" s="52" t="s">
        <v>2333</v>
      </c>
      <c r="F275" s="52" t="s">
        <v>143</v>
      </c>
      <c r="G275" s="54">
        <v>1660.27</v>
      </c>
      <c r="H275" s="54">
        <f t="shared" si="5"/>
        <v>896.5458000000001</v>
      </c>
      <c r="I275" s="57">
        <v>0.46</v>
      </c>
    </row>
    <row r="276" spans="2:9">
      <c r="B276" s="52" t="s">
        <v>65</v>
      </c>
      <c r="C276" s="52" t="s">
        <v>2185</v>
      </c>
      <c r="D276" s="52" t="s">
        <v>2334</v>
      </c>
      <c r="E276" s="52" t="s">
        <v>2335</v>
      </c>
      <c r="F276" s="52" t="s">
        <v>143</v>
      </c>
      <c r="G276" s="54">
        <v>1660.27</v>
      </c>
      <c r="H276" s="54">
        <f t="shared" si="5"/>
        <v>896.5458000000001</v>
      </c>
      <c r="I276" s="57">
        <v>0.46</v>
      </c>
    </row>
    <row r="277" spans="2:9">
      <c r="B277" s="52" t="s">
        <v>65</v>
      </c>
      <c r="C277" s="52" t="s">
        <v>2185</v>
      </c>
      <c r="D277" s="52" t="s">
        <v>2336</v>
      </c>
      <c r="E277" s="52" t="s">
        <v>2337</v>
      </c>
      <c r="F277" s="52" t="s">
        <v>143</v>
      </c>
      <c r="G277" s="54">
        <v>1660.27</v>
      </c>
      <c r="H277" s="54">
        <f t="shared" si="5"/>
        <v>896.5458000000001</v>
      </c>
      <c r="I277" s="57">
        <v>0.46</v>
      </c>
    </row>
    <row r="278" spans="2:9">
      <c r="B278" s="52" t="s">
        <v>65</v>
      </c>
      <c r="C278" s="52" t="s">
        <v>2185</v>
      </c>
      <c r="D278" s="52" t="s">
        <v>2338</v>
      </c>
      <c r="E278" s="52" t="s">
        <v>2339</v>
      </c>
      <c r="F278" s="52" t="s">
        <v>143</v>
      </c>
      <c r="G278" s="54">
        <v>1660.27</v>
      </c>
      <c r="H278" s="54">
        <f t="shared" si="5"/>
        <v>896.5458000000001</v>
      </c>
      <c r="I278" s="57">
        <v>0.46</v>
      </c>
    </row>
    <row r="279" spans="2:9">
      <c r="B279" s="52" t="s">
        <v>65</v>
      </c>
      <c r="C279" s="52" t="s">
        <v>2185</v>
      </c>
      <c r="D279" s="52" t="s">
        <v>2340</v>
      </c>
      <c r="E279" s="52" t="s">
        <v>2341</v>
      </c>
      <c r="F279" s="52" t="s">
        <v>143</v>
      </c>
      <c r="G279" s="54">
        <v>1660.27</v>
      </c>
      <c r="H279" s="54">
        <f t="shared" si="5"/>
        <v>896.5458000000001</v>
      </c>
      <c r="I279" s="57">
        <v>0.46</v>
      </c>
    </row>
    <row r="280" spans="2:9">
      <c r="B280" s="52" t="s">
        <v>65</v>
      </c>
      <c r="C280" s="52" t="s">
        <v>2185</v>
      </c>
      <c r="D280" s="52" t="s">
        <v>2342</v>
      </c>
      <c r="E280" s="52" t="s">
        <v>2343</v>
      </c>
      <c r="F280" s="52" t="s">
        <v>143</v>
      </c>
      <c r="G280" s="54">
        <v>1660.27</v>
      </c>
      <c r="H280" s="54">
        <f t="shared" si="5"/>
        <v>896.5458000000001</v>
      </c>
      <c r="I280" s="57">
        <v>0.46</v>
      </c>
    </row>
    <row r="281" spans="2:9">
      <c r="B281" s="52" t="s">
        <v>65</v>
      </c>
      <c r="C281" s="52" t="s">
        <v>2185</v>
      </c>
      <c r="D281" s="52" t="s">
        <v>2344</v>
      </c>
      <c r="E281" s="52" t="s">
        <v>2345</v>
      </c>
      <c r="F281" s="52" t="s">
        <v>143</v>
      </c>
      <c r="G281" s="54">
        <v>1660.27</v>
      </c>
      <c r="H281" s="54">
        <f t="shared" si="5"/>
        <v>896.5458000000001</v>
      </c>
      <c r="I281" s="57">
        <v>0.46</v>
      </c>
    </row>
    <row r="282" spans="2:9">
      <c r="B282" s="52" t="s">
        <v>65</v>
      </c>
      <c r="C282" s="52" t="s">
        <v>2185</v>
      </c>
      <c r="D282" s="52" t="s">
        <v>2346</v>
      </c>
      <c r="E282" s="52" t="s">
        <v>2347</v>
      </c>
      <c r="F282" s="52" t="s">
        <v>143</v>
      </c>
      <c r="G282" s="54">
        <v>1660.27</v>
      </c>
      <c r="H282" s="54">
        <f t="shared" si="5"/>
        <v>896.5458000000001</v>
      </c>
      <c r="I282" s="57">
        <v>0.46</v>
      </c>
    </row>
    <row r="283" spans="2:9">
      <c r="B283" s="52" t="s">
        <v>65</v>
      </c>
      <c r="C283" s="52" t="s">
        <v>2185</v>
      </c>
      <c r="D283" s="52" t="s">
        <v>2348</v>
      </c>
      <c r="E283" s="52" t="s">
        <v>2349</v>
      </c>
      <c r="F283" s="52" t="s">
        <v>143</v>
      </c>
      <c r="G283" s="54">
        <v>1660.27</v>
      </c>
      <c r="H283" s="54">
        <f t="shared" si="5"/>
        <v>896.5458000000001</v>
      </c>
      <c r="I283" s="57">
        <v>0.46</v>
      </c>
    </row>
    <row r="284" spans="2:9">
      <c r="B284" s="52" t="s">
        <v>65</v>
      </c>
      <c r="C284" s="52" t="s">
        <v>2185</v>
      </c>
      <c r="D284" s="52" t="s">
        <v>2350</v>
      </c>
      <c r="E284" s="52" t="s">
        <v>2351</v>
      </c>
      <c r="F284" s="52" t="s">
        <v>143</v>
      </c>
      <c r="G284" s="54">
        <v>1660.27</v>
      </c>
      <c r="H284" s="54">
        <f t="shared" si="5"/>
        <v>896.5458000000001</v>
      </c>
      <c r="I284" s="57">
        <v>0.46</v>
      </c>
    </row>
    <row r="285" spans="2:9">
      <c r="B285" s="52" t="s">
        <v>65</v>
      </c>
      <c r="C285" s="52" t="s">
        <v>2185</v>
      </c>
      <c r="D285" s="52" t="s">
        <v>2352</v>
      </c>
      <c r="E285" s="52" t="s">
        <v>2353</v>
      </c>
      <c r="F285" s="52" t="s">
        <v>143</v>
      </c>
      <c r="G285" s="54">
        <v>1660.27</v>
      </c>
      <c r="H285" s="54">
        <f t="shared" si="5"/>
        <v>896.5458000000001</v>
      </c>
      <c r="I285" s="57">
        <v>0.46</v>
      </c>
    </row>
    <row r="286" spans="2:9">
      <c r="B286" s="52" t="s">
        <v>65</v>
      </c>
      <c r="C286" s="52" t="s">
        <v>2185</v>
      </c>
      <c r="D286" s="52" t="s">
        <v>2354</v>
      </c>
      <c r="E286" s="52" t="s">
        <v>2355</v>
      </c>
      <c r="F286" s="52" t="s">
        <v>143</v>
      </c>
      <c r="G286" s="54">
        <v>1933.48</v>
      </c>
      <c r="H286" s="54">
        <f t="shared" si="5"/>
        <v>1044.0792000000001</v>
      </c>
      <c r="I286" s="57">
        <v>0.46</v>
      </c>
    </row>
    <row r="287" spans="2:9">
      <c r="B287" s="52" t="s">
        <v>65</v>
      </c>
      <c r="C287" s="52" t="s">
        <v>2185</v>
      </c>
      <c r="D287" s="52" t="s">
        <v>2356</v>
      </c>
      <c r="E287" s="52" t="s">
        <v>2357</v>
      </c>
      <c r="F287" s="52" t="s">
        <v>143</v>
      </c>
      <c r="G287" s="54">
        <v>1933.48</v>
      </c>
      <c r="H287" s="54">
        <f t="shared" si="5"/>
        <v>1044.0792000000001</v>
      </c>
      <c r="I287" s="57">
        <v>0.46</v>
      </c>
    </row>
    <row r="288" spans="2:9">
      <c r="B288" s="52" t="s">
        <v>65</v>
      </c>
      <c r="C288" s="52" t="s">
        <v>2185</v>
      </c>
      <c r="D288" s="52" t="s">
        <v>2358</v>
      </c>
      <c r="E288" s="52" t="s">
        <v>2359</v>
      </c>
      <c r="F288" s="52" t="s">
        <v>143</v>
      </c>
      <c r="G288" s="54">
        <v>1933.48</v>
      </c>
      <c r="H288" s="54">
        <f t="shared" si="5"/>
        <v>1044.0792000000001</v>
      </c>
      <c r="I288" s="57">
        <v>0.46</v>
      </c>
    </row>
    <row r="289" spans="2:9">
      <c r="B289" s="52" t="s">
        <v>65</v>
      </c>
      <c r="C289" s="52" t="s">
        <v>2185</v>
      </c>
      <c r="D289" s="52" t="s">
        <v>2360</v>
      </c>
      <c r="E289" s="52" t="s">
        <v>2361</v>
      </c>
      <c r="F289" s="52" t="s">
        <v>143</v>
      </c>
      <c r="G289" s="54">
        <v>1933.48</v>
      </c>
      <c r="H289" s="54">
        <f t="shared" si="5"/>
        <v>1044.0792000000001</v>
      </c>
      <c r="I289" s="57">
        <v>0.46</v>
      </c>
    </row>
    <row r="290" spans="2:9">
      <c r="B290" s="52" t="s">
        <v>65</v>
      </c>
      <c r="C290" s="52" t="s">
        <v>2185</v>
      </c>
      <c r="D290" s="52" t="s">
        <v>2362</v>
      </c>
      <c r="E290" s="52" t="s">
        <v>2363</v>
      </c>
      <c r="F290" s="52" t="s">
        <v>143</v>
      </c>
      <c r="G290" s="54">
        <v>1933.48</v>
      </c>
      <c r="H290" s="54">
        <f t="shared" si="5"/>
        <v>1044.0792000000001</v>
      </c>
      <c r="I290" s="57">
        <v>0.46</v>
      </c>
    </row>
    <row r="291" spans="2:9">
      <c r="B291" s="52" t="s">
        <v>65</v>
      </c>
      <c r="C291" s="52" t="s">
        <v>2185</v>
      </c>
      <c r="D291" s="52" t="s">
        <v>2364</v>
      </c>
      <c r="E291" s="52" t="s">
        <v>2365</v>
      </c>
      <c r="F291" s="52" t="s">
        <v>143</v>
      </c>
      <c r="G291" s="54">
        <v>1933.48</v>
      </c>
      <c r="H291" s="54">
        <f t="shared" si="5"/>
        <v>1044.0792000000001</v>
      </c>
      <c r="I291" s="57">
        <v>0.46</v>
      </c>
    </row>
    <row r="292" spans="2:9">
      <c r="B292" s="52" t="s">
        <v>65</v>
      </c>
      <c r="C292" s="52" t="s">
        <v>2185</v>
      </c>
      <c r="D292" s="52" t="s">
        <v>2366</v>
      </c>
      <c r="E292" s="52" t="s">
        <v>2367</v>
      </c>
      <c r="F292" s="52" t="s">
        <v>143</v>
      </c>
      <c r="G292" s="54">
        <v>1933.48</v>
      </c>
      <c r="H292" s="54">
        <f t="shared" si="5"/>
        <v>1044.0792000000001</v>
      </c>
      <c r="I292" s="57">
        <v>0.46</v>
      </c>
    </row>
    <row r="293" spans="2:9">
      <c r="B293" s="52" t="s">
        <v>65</v>
      </c>
      <c r="C293" s="52" t="s">
        <v>2185</v>
      </c>
      <c r="D293" s="52" t="s">
        <v>2368</v>
      </c>
      <c r="E293" s="52" t="s">
        <v>2369</v>
      </c>
      <c r="F293" s="52" t="s">
        <v>143</v>
      </c>
      <c r="G293" s="54">
        <v>1933.48</v>
      </c>
      <c r="H293" s="54">
        <f t="shared" si="5"/>
        <v>1044.0792000000001</v>
      </c>
      <c r="I293" s="57">
        <v>0.46</v>
      </c>
    </row>
    <row r="294" spans="2:9">
      <c r="B294" s="52" t="s">
        <v>65</v>
      </c>
      <c r="C294" s="52" t="s">
        <v>2185</v>
      </c>
      <c r="D294" s="52" t="s">
        <v>2370</v>
      </c>
      <c r="E294" s="52" t="s">
        <v>2371</v>
      </c>
      <c r="F294" s="52" t="s">
        <v>143</v>
      </c>
      <c r="G294" s="54">
        <v>1933.48</v>
      </c>
      <c r="H294" s="54">
        <f t="shared" si="5"/>
        <v>1044.0792000000001</v>
      </c>
      <c r="I294" s="57">
        <v>0.46</v>
      </c>
    </row>
    <row r="295" spans="2:9">
      <c r="B295" s="52" t="s">
        <v>65</v>
      </c>
      <c r="C295" s="52" t="s">
        <v>2185</v>
      </c>
      <c r="D295" s="52" t="s">
        <v>2372</v>
      </c>
      <c r="E295" s="52" t="s">
        <v>2373</v>
      </c>
      <c r="F295" s="52" t="s">
        <v>143</v>
      </c>
      <c r="G295" s="54">
        <v>1933.48</v>
      </c>
      <c r="H295" s="54">
        <f t="shared" si="5"/>
        <v>1044.0792000000001</v>
      </c>
      <c r="I295" s="57">
        <v>0.46</v>
      </c>
    </row>
    <row r="296" spans="2:9">
      <c r="B296" s="52" t="s">
        <v>65</v>
      </c>
      <c r="C296" s="52" t="s">
        <v>2185</v>
      </c>
      <c r="D296" s="52" t="s">
        <v>2374</v>
      </c>
      <c r="E296" s="52" t="s">
        <v>2375</v>
      </c>
      <c r="F296" s="52" t="s">
        <v>143</v>
      </c>
      <c r="G296" s="54">
        <v>1933.48</v>
      </c>
      <c r="H296" s="54">
        <f t="shared" si="5"/>
        <v>1044.0792000000001</v>
      </c>
      <c r="I296" s="57">
        <v>0.46</v>
      </c>
    </row>
    <row r="297" spans="2:9">
      <c r="B297" s="52" t="s">
        <v>65</v>
      </c>
      <c r="C297" s="52" t="s">
        <v>2185</v>
      </c>
      <c r="D297" s="52" t="s">
        <v>2376</v>
      </c>
      <c r="E297" s="52" t="s">
        <v>2377</v>
      </c>
      <c r="F297" s="52" t="s">
        <v>143</v>
      </c>
      <c r="G297" s="54">
        <v>1933.48</v>
      </c>
      <c r="H297" s="54">
        <f t="shared" si="5"/>
        <v>1044.0792000000001</v>
      </c>
      <c r="I297" s="57">
        <v>0.46</v>
      </c>
    </row>
    <row r="298" spans="2:9">
      <c r="B298" s="52" t="s">
        <v>65</v>
      </c>
      <c r="C298" s="52" t="s">
        <v>2185</v>
      </c>
      <c r="D298" s="52" t="s">
        <v>2378</v>
      </c>
      <c r="E298" s="52" t="s">
        <v>2379</v>
      </c>
      <c r="F298" s="52" t="s">
        <v>143</v>
      </c>
      <c r="G298" s="54">
        <v>1933.48</v>
      </c>
      <c r="H298" s="54">
        <f t="shared" si="5"/>
        <v>1044.0792000000001</v>
      </c>
      <c r="I298" s="57">
        <v>0.46</v>
      </c>
    </row>
    <row r="299" spans="2:9">
      <c r="B299" s="52" t="s">
        <v>65</v>
      </c>
      <c r="C299" s="52" t="s">
        <v>2185</v>
      </c>
      <c r="D299" s="52" t="s">
        <v>2380</v>
      </c>
      <c r="E299" s="52" t="s">
        <v>2381</v>
      </c>
      <c r="F299" s="52" t="s">
        <v>143</v>
      </c>
      <c r="G299" s="54">
        <v>1933.48</v>
      </c>
      <c r="H299" s="54">
        <f t="shared" si="5"/>
        <v>1044.0792000000001</v>
      </c>
      <c r="I299" s="57">
        <v>0.46</v>
      </c>
    </row>
    <row r="300" spans="2:9">
      <c r="B300" s="52" t="s">
        <v>65</v>
      </c>
      <c r="C300" s="52" t="s">
        <v>2185</v>
      </c>
      <c r="D300" s="52" t="s">
        <v>2382</v>
      </c>
      <c r="E300" s="52" t="s">
        <v>2383</v>
      </c>
      <c r="F300" s="52" t="s">
        <v>143</v>
      </c>
      <c r="G300" s="54">
        <v>1933.48</v>
      </c>
      <c r="H300" s="54">
        <f t="shared" si="5"/>
        <v>1044.0792000000001</v>
      </c>
      <c r="I300" s="57">
        <v>0.46</v>
      </c>
    </row>
    <row r="301" spans="2:9">
      <c r="B301" s="52" t="s">
        <v>65</v>
      </c>
      <c r="C301" s="52" t="s">
        <v>2185</v>
      </c>
      <c r="D301" s="52" t="s">
        <v>2384</v>
      </c>
      <c r="E301" s="52" t="s">
        <v>2385</v>
      </c>
      <c r="F301" s="52" t="s">
        <v>143</v>
      </c>
      <c r="G301" s="54">
        <v>1933.48</v>
      </c>
      <c r="H301" s="54">
        <f t="shared" si="5"/>
        <v>1044.0792000000001</v>
      </c>
      <c r="I301" s="57">
        <v>0.46</v>
      </c>
    </row>
    <row r="302" spans="2:9">
      <c r="B302" s="52" t="s">
        <v>65</v>
      </c>
      <c r="C302" s="52" t="s">
        <v>2185</v>
      </c>
      <c r="D302" s="52" t="s">
        <v>2386</v>
      </c>
      <c r="E302" s="52" t="s">
        <v>2387</v>
      </c>
      <c r="F302" s="52" t="s">
        <v>143</v>
      </c>
      <c r="G302" s="54">
        <v>1933.48</v>
      </c>
      <c r="H302" s="54">
        <f t="shared" si="5"/>
        <v>1044.0792000000001</v>
      </c>
      <c r="I302" s="57">
        <v>0.46</v>
      </c>
    </row>
    <row r="303" spans="2:9">
      <c r="B303" s="52" t="s">
        <v>65</v>
      </c>
      <c r="C303" s="52" t="s">
        <v>2185</v>
      </c>
      <c r="D303" s="52" t="s">
        <v>2388</v>
      </c>
      <c r="E303" s="52" t="s">
        <v>2389</v>
      </c>
      <c r="F303" s="52" t="s">
        <v>143</v>
      </c>
      <c r="G303" s="54">
        <v>1933.48</v>
      </c>
      <c r="H303" s="54">
        <f t="shared" si="5"/>
        <v>1044.0792000000001</v>
      </c>
      <c r="I303" s="57">
        <v>0.46</v>
      </c>
    </row>
    <row r="304" spans="2:9">
      <c r="B304" s="52" t="s">
        <v>65</v>
      </c>
      <c r="C304" s="52" t="s">
        <v>2185</v>
      </c>
      <c r="D304" s="52" t="s">
        <v>2390</v>
      </c>
      <c r="E304" s="52" t="s">
        <v>2391</v>
      </c>
      <c r="F304" s="52" t="s">
        <v>143</v>
      </c>
      <c r="G304" s="54">
        <v>1933.48</v>
      </c>
      <c r="H304" s="54">
        <f t="shared" si="5"/>
        <v>1044.0792000000001</v>
      </c>
      <c r="I304" s="57">
        <v>0.46</v>
      </c>
    </row>
    <row r="305" spans="2:9">
      <c r="B305" s="52" t="s">
        <v>65</v>
      </c>
      <c r="C305" s="52" t="s">
        <v>2185</v>
      </c>
      <c r="D305" s="52" t="s">
        <v>2392</v>
      </c>
      <c r="E305" s="52" t="s">
        <v>2393</v>
      </c>
      <c r="F305" s="52" t="s">
        <v>143</v>
      </c>
      <c r="G305" s="54">
        <v>1933.48</v>
      </c>
      <c r="H305" s="54">
        <f t="shared" si="5"/>
        <v>1044.0792000000001</v>
      </c>
      <c r="I305" s="57">
        <v>0.46</v>
      </c>
    </row>
    <row r="306" spans="2:9">
      <c r="B306" s="52" t="s">
        <v>65</v>
      </c>
      <c r="C306" s="52" t="s">
        <v>2185</v>
      </c>
      <c r="D306" s="52" t="s">
        <v>2394</v>
      </c>
      <c r="E306" s="52" t="s">
        <v>2395</v>
      </c>
      <c r="F306" s="52" t="s">
        <v>143</v>
      </c>
      <c r="G306" s="54">
        <v>1933.48</v>
      </c>
      <c r="H306" s="54">
        <f t="shared" si="5"/>
        <v>1044.0792000000001</v>
      </c>
      <c r="I306" s="57">
        <v>0.46</v>
      </c>
    </row>
    <row r="307" spans="2:9">
      <c r="B307" s="52" t="s">
        <v>65</v>
      </c>
      <c r="C307" s="52" t="s">
        <v>2185</v>
      </c>
      <c r="D307" s="52" t="s">
        <v>2396</v>
      </c>
      <c r="E307" s="52" t="s">
        <v>2397</v>
      </c>
      <c r="F307" s="52" t="s">
        <v>143</v>
      </c>
      <c r="G307" s="54">
        <v>1933.48</v>
      </c>
      <c r="H307" s="54">
        <f t="shared" si="5"/>
        <v>1044.0792000000001</v>
      </c>
      <c r="I307" s="57">
        <v>0.46</v>
      </c>
    </row>
    <row r="308" spans="2:9">
      <c r="B308" s="52" t="s">
        <v>65</v>
      </c>
      <c r="C308" s="52" t="s">
        <v>2185</v>
      </c>
      <c r="D308" s="52" t="s">
        <v>2398</v>
      </c>
      <c r="E308" s="52" t="s">
        <v>2399</v>
      </c>
      <c r="F308" s="52" t="s">
        <v>143</v>
      </c>
      <c r="G308" s="54">
        <v>1933.48</v>
      </c>
      <c r="H308" s="54">
        <f t="shared" si="5"/>
        <v>1044.0792000000001</v>
      </c>
      <c r="I308" s="57">
        <v>0.46</v>
      </c>
    </row>
    <row r="309" spans="2:9">
      <c r="B309" s="52" t="s">
        <v>65</v>
      </c>
      <c r="C309" s="52" t="s">
        <v>2185</v>
      </c>
      <c r="D309" s="52" t="s">
        <v>2400</v>
      </c>
      <c r="E309" s="52" t="s">
        <v>2401</v>
      </c>
      <c r="F309" s="52" t="s">
        <v>143</v>
      </c>
      <c r="G309" s="54">
        <v>1933.48</v>
      </c>
      <c r="H309" s="54">
        <f t="shared" si="5"/>
        <v>1044.0792000000001</v>
      </c>
      <c r="I309" s="57">
        <v>0.46</v>
      </c>
    </row>
    <row r="310" spans="2:9">
      <c r="B310" s="52" t="s">
        <v>65</v>
      </c>
      <c r="C310" s="52" t="s">
        <v>2185</v>
      </c>
      <c r="D310" s="52" t="s">
        <v>2402</v>
      </c>
      <c r="E310" s="52" t="s">
        <v>2403</v>
      </c>
      <c r="F310" s="52" t="s">
        <v>143</v>
      </c>
      <c r="G310" s="54">
        <v>1933.48</v>
      </c>
      <c r="H310" s="54">
        <f t="shared" si="5"/>
        <v>1044.0792000000001</v>
      </c>
      <c r="I310" s="57">
        <v>0.46</v>
      </c>
    </row>
    <row r="311" spans="2:9">
      <c r="B311" s="52" t="s">
        <v>65</v>
      </c>
      <c r="C311" s="52" t="s">
        <v>2185</v>
      </c>
      <c r="D311" s="52" t="s">
        <v>2404</v>
      </c>
      <c r="E311" s="52" t="s">
        <v>2405</v>
      </c>
      <c r="F311" s="52" t="s">
        <v>143</v>
      </c>
      <c r="G311" s="54">
        <v>1933.48</v>
      </c>
      <c r="H311" s="54">
        <f t="shared" si="5"/>
        <v>1044.0792000000001</v>
      </c>
      <c r="I311" s="57">
        <v>0.46</v>
      </c>
    </row>
    <row r="312" spans="2:9">
      <c r="B312" s="52" t="s">
        <v>65</v>
      </c>
      <c r="C312" s="52" t="s">
        <v>2185</v>
      </c>
      <c r="D312" s="52" t="s">
        <v>2406</v>
      </c>
      <c r="E312" s="52" t="s">
        <v>2407</v>
      </c>
      <c r="F312" s="52" t="s">
        <v>143</v>
      </c>
      <c r="G312" s="54">
        <v>1933.48</v>
      </c>
      <c r="H312" s="54">
        <f t="shared" si="5"/>
        <v>1044.0792000000001</v>
      </c>
      <c r="I312" s="57">
        <v>0.46</v>
      </c>
    </row>
    <row r="313" spans="2:9">
      <c r="B313" s="52" t="s">
        <v>65</v>
      </c>
      <c r="C313" s="52" t="s">
        <v>2185</v>
      </c>
      <c r="D313" s="52" t="s">
        <v>2408</v>
      </c>
      <c r="E313" s="52" t="s">
        <v>2409</v>
      </c>
      <c r="F313" s="52" t="s">
        <v>143</v>
      </c>
      <c r="G313" s="54">
        <v>1933.48</v>
      </c>
      <c r="H313" s="54">
        <f t="shared" si="5"/>
        <v>1044.0792000000001</v>
      </c>
      <c r="I313" s="57">
        <v>0.46</v>
      </c>
    </row>
    <row r="314" spans="2:9">
      <c r="B314" s="52" t="s">
        <v>65</v>
      </c>
      <c r="C314" s="52" t="s">
        <v>2185</v>
      </c>
      <c r="D314" s="52" t="s">
        <v>2410</v>
      </c>
      <c r="E314" s="52" t="s">
        <v>2411</v>
      </c>
      <c r="F314" s="52" t="s">
        <v>143</v>
      </c>
      <c r="G314" s="54">
        <v>1933.48</v>
      </c>
      <c r="H314" s="54">
        <f t="shared" si="5"/>
        <v>1044.0792000000001</v>
      </c>
      <c r="I314" s="57">
        <v>0.46</v>
      </c>
    </row>
    <row r="315" spans="2:9">
      <c r="B315" s="52" t="s">
        <v>65</v>
      </c>
      <c r="C315" s="52" t="s">
        <v>2185</v>
      </c>
      <c r="D315" s="52" t="s">
        <v>2412</v>
      </c>
      <c r="E315" s="52" t="s">
        <v>2413</v>
      </c>
      <c r="F315" s="52" t="s">
        <v>143</v>
      </c>
      <c r="G315" s="54">
        <v>1933.48</v>
      </c>
      <c r="H315" s="54">
        <f t="shared" si="5"/>
        <v>1044.0792000000001</v>
      </c>
      <c r="I315" s="57">
        <v>0.46</v>
      </c>
    </row>
    <row r="316" spans="2:9">
      <c r="B316" s="52" t="s">
        <v>65</v>
      </c>
      <c r="C316" s="52" t="s">
        <v>2185</v>
      </c>
      <c r="D316" s="52" t="s">
        <v>2414</v>
      </c>
      <c r="E316" s="52" t="s">
        <v>2415</v>
      </c>
      <c r="F316" s="52" t="s">
        <v>143</v>
      </c>
      <c r="G316" s="54">
        <v>1933.48</v>
      </c>
      <c r="H316" s="54">
        <f t="shared" si="5"/>
        <v>1044.0792000000001</v>
      </c>
      <c r="I316" s="57">
        <v>0.46</v>
      </c>
    </row>
    <row r="317" spans="2:9">
      <c r="B317" s="52" t="s">
        <v>65</v>
      </c>
      <c r="C317" s="52" t="s">
        <v>2185</v>
      </c>
      <c r="D317" s="52" t="s">
        <v>2416</v>
      </c>
      <c r="E317" s="52" t="s">
        <v>2417</v>
      </c>
      <c r="F317" s="52" t="s">
        <v>143</v>
      </c>
      <c r="G317" s="54">
        <v>1933.48</v>
      </c>
      <c r="H317" s="54">
        <f t="shared" si="5"/>
        <v>1044.0792000000001</v>
      </c>
      <c r="I317" s="57">
        <v>0.46</v>
      </c>
    </row>
    <row r="318" spans="2:9">
      <c r="B318" s="52" t="s">
        <v>65</v>
      </c>
      <c r="C318" s="52" t="s">
        <v>2185</v>
      </c>
      <c r="D318" s="52" t="s">
        <v>2418</v>
      </c>
      <c r="E318" s="52" t="s">
        <v>2419</v>
      </c>
      <c r="F318" s="52" t="s">
        <v>143</v>
      </c>
      <c r="G318" s="54">
        <v>1933.48</v>
      </c>
      <c r="H318" s="54">
        <f t="shared" si="5"/>
        <v>1044.0792000000001</v>
      </c>
      <c r="I318" s="57">
        <v>0.46</v>
      </c>
    </row>
    <row r="319" spans="2:9">
      <c r="B319" s="52" t="s">
        <v>65</v>
      </c>
      <c r="C319" s="52" t="s">
        <v>2185</v>
      </c>
      <c r="D319" s="52" t="s">
        <v>2420</v>
      </c>
      <c r="E319" s="52" t="s">
        <v>2421</v>
      </c>
      <c r="F319" s="52" t="s">
        <v>143</v>
      </c>
      <c r="G319" s="54">
        <v>1933.48</v>
      </c>
      <c r="H319" s="54">
        <f t="shared" si="5"/>
        <v>1044.0792000000001</v>
      </c>
      <c r="I319" s="57">
        <v>0.46</v>
      </c>
    </row>
    <row r="320" spans="2:9">
      <c r="B320" s="52" t="s">
        <v>65</v>
      </c>
      <c r="C320" s="52" t="s">
        <v>2185</v>
      </c>
      <c r="D320" s="52" t="s">
        <v>2422</v>
      </c>
      <c r="E320" s="52" t="s">
        <v>2423</v>
      </c>
      <c r="F320" s="52" t="s">
        <v>143</v>
      </c>
      <c r="G320" s="54">
        <v>1933.48</v>
      </c>
      <c r="H320" s="54">
        <f t="shared" si="5"/>
        <v>1044.0792000000001</v>
      </c>
      <c r="I320" s="57">
        <v>0.46</v>
      </c>
    </row>
    <row r="321" spans="2:9">
      <c r="B321" s="52" t="s">
        <v>65</v>
      </c>
      <c r="C321" s="52" t="s">
        <v>2185</v>
      </c>
      <c r="D321" s="52" t="s">
        <v>2424</v>
      </c>
      <c r="E321" s="52" t="s">
        <v>2425</v>
      </c>
      <c r="F321" s="52" t="s">
        <v>143</v>
      </c>
      <c r="G321" s="54">
        <v>1933.48</v>
      </c>
      <c r="H321" s="54">
        <f t="shared" si="5"/>
        <v>1044.0792000000001</v>
      </c>
      <c r="I321" s="57">
        <v>0.46</v>
      </c>
    </row>
    <row r="322" spans="2:9">
      <c r="B322" s="52" t="s">
        <v>65</v>
      </c>
      <c r="C322" s="52" t="s">
        <v>2185</v>
      </c>
      <c r="D322" s="52" t="s">
        <v>2426</v>
      </c>
      <c r="E322" s="52" t="s">
        <v>2427</v>
      </c>
      <c r="F322" s="52" t="s">
        <v>143</v>
      </c>
      <c r="G322" s="54">
        <v>1520.16</v>
      </c>
      <c r="H322" s="54">
        <f t="shared" si="5"/>
        <v>820.88640000000009</v>
      </c>
      <c r="I322" s="57">
        <v>0.46</v>
      </c>
    </row>
    <row r="323" spans="2:9">
      <c r="B323" s="52" t="s">
        <v>65</v>
      </c>
      <c r="C323" s="52" t="s">
        <v>2185</v>
      </c>
      <c r="D323" s="52" t="s">
        <v>2428</v>
      </c>
      <c r="E323" s="52" t="s">
        <v>2429</v>
      </c>
      <c r="F323" s="52" t="s">
        <v>143</v>
      </c>
      <c r="G323" s="54">
        <v>1520.16</v>
      </c>
      <c r="H323" s="54">
        <f t="shared" si="5"/>
        <v>820.88640000000009</v>
      </c>
      <c r="I323" s="57">
        <v>0.46</v>
      </c>
    </row>
    <row r="324" spans="2:9">
      <c r="B324" s="52" t="s">
        <v>65</v>
      </c>
      <c r="C324" s="52" t="s">
        <v>2185</v>
      </c>
      <c r="D324" s="52" t="s">
        <v>2430</v>
      </c>
      <c r="E324" s="52" t="s">
        <v>2431</v>
      </c>
      <c r="F324" s="52" t="s">
        <v>143</v>
      </c>
      <c r="G324" s="54">
        <v>1520.16</v>
      </c>
      <c r="H324" s="54">
        <f t="shared" si="5"/>
        <v>820.88640000000009</v>
      </c>
      <c r="I324" s="57">
        <v>0.46</v>
      </c>
    </row>
    <row r="325" spans="2:9">
      <c r="B325" s="52" t="s">
        <v>65</v>
      </c>
      <c r="C325" s="52" t="s">
        <v>2185</v>
      </c>
      <c r="D325" s="52" t="s">
        <v>2432</v>
      </c>
      <c r="E325" s="52" t="s">
        <v>2433</v>
      </c>
      <c r="F325" s="52" t="s">
        <v>143</v>
      </c>
      <c r="G325" s="54">
        <v>1520.16</v>
      </c>
      <c r="H325" s="54">
        <f t="shared" si="5"/>
        <v>820.88640000000009</v>
      </c>
      <c r="I325" s="57">
        <v>0.46</v>
      </c>
    </row>
    <row r="326" spans="2:9">
      <c r="B326" s="52" t="s">
        <v>65</v>
      </c>
      <c r="C326" s="52" t="s">
        <v>2185</v>
      </c>
      <c r="D326" s="52" t="s">
        <v>2434</v>
      </c>
      <c r="E326" s="52" t="s">
        <v>2435</v>
      </c>
      <c r="F326" s="52" t="s">
        <v>143</v>
      </c>
      <c r="G326" s="54">
        <v>1520.16</v>
      </c>
      <c r="H326" s="54">
        <f t="shared" si="5"/>
        <v>820.88640000000009</v>
      </c>
      <c r="I326" s="57">
        <v>0.46</v>
      </c>
    </row>
    <row r="327" spans="2:9">
      <c r="B327" s="52" t="s">
        <v>65</v>
      </c>
      <c r="C327" s="52" t="s">
        <v>2185</v>
      </c>
      <c r="D327" s="52" t="s">
        <v>2436</v>
      </c>
      <c r="E327" s="52" t="s">
        <v>2437</v>
      </c>
      <c r="F327" s="52" t="s">
        <v>143</v>
      </c>
      <c r="G327" s="54">
        <v>1520.16</v>
      </c>
      <c r="H327" s="54">
        <f t="shared" si="5"/>
        <v>820.88640000000009</v>
      </c>
      <c r="I327" s="57">
        <v>0.46</v>
      </c>
    </row>
    <row r="328" spans="2:9">
      <c r="B328" s="52" t="s">
        <v>65</v>
      </c>
      <c r="C328" s="52" t="s">
        <v>2185</v>
      </c>
      <c r="D328" s="52" t="s">
        <v>2438</v>
      </c>
      <c r="E328" s="52" t="s">
        <v>2439</v>
      </c>
      <c r="F328" s="52" t="s">
        <v>143</v>
      </c>
      <c r="G328" s="54">
        <v>1520.16</v>
      </c>
      <c r="H328" s="54">
        <f t="shared" si="5"/>
        <v>820.88640000000009</v>
      </c>
      <c r="I328" s="57">
        <v>0.46</v>
      </c>
    </row>
    <row r="329" spans="2:9">
      <c r="B329" s="52" t="s">
        <v>65</v>
      </c>
      <c r="C329" s="52" t="s">
        <v>2185</v>
      </c>
      <c r="D329" s="52" t="s">
        <v>2440</v>
      </c>
      <c r="E329" s="52" t="s">
        <v>2441</v>
      </c>
      <c r="F329" s="52" t="s">
        <v>143</v>
      </c>
      <c r="G329" s="54">
        <v>1520.16</v>
      </c>
      <c r="H329" s="54">
        <f t="shared" si="5"/>
        <v>820.88640000000009</v>
      </c>
      <c r="I329" s="57">
        <v>0.46</v>
      </c>
    </row>
    <row r="330" spans="2:9">
      <c r="B330" s="52" t="s">
        <v>65</v>
      </c>
      <c r="C330" s="52" t="s">
        <v>2185</v>
      </c>
      <c r="D330" s="52" t="s">
        <v>2442</v>
      </c>
      <c r="E330" s="52" t="s">
        <v>2443</v>
      </c>
      <c r="F330" s="52" t="s">
        <v>143</v>
      </c>
      <c r="G330" s="54">
        <v>1520.16</v>
      </c>
      <c r="H330" s="54">
        <f t="shared" si="5"/>
        <v>820.88640000000009</v>
      </c>
      <c r="I330" s="57">
        <v>0.46</v>
      </c>
    </row>
    <row r="331" spans="2:9">
      <c r="B331" s="52" t="s">
        <v>65</v>
      </c>
      <c r="C331" s="52" t="s">
        <v>2185</v>
      </c>
      <c r="D331" s="52" t="s">
        <v>2444</v>
      </c>
      <c r="E331" s="52" t="s">
        <v>2445</v>
      </c>
      <c r="F331" s="52" t="s">
        <v>143</v>
      </c>
      <c r="G331" s="54">
        <v>1520.16</v>
      </c>
      <c r="H331" s="54">
        <f t="shared" ref="H331:H394" si="6">G331*0.54</f>
        <v>820.88640000000009</v>
      </c>
      <c r="I331" s="57">
        <v>0.46</v>
      </c>
    </row>
    <row r="332" spans="2:9">
      <c r="B332" s="52" t="s">
        <v>65</v>
      </c>
      <c r="C332" s="52" t="s">
        <v>2185</v>
      </c>
      <c r="D332" s="52" t="s">
        <v>2446</v>
      </c>
      <c r="E332" s="52" t="s">
        <v>2447</v>
      </c>
      <c r="F332" s="52" t="s">
        <v>143</v>
      </c>
      <c r="G332" s="54">
        <v>1520.16</v>
      </c>
      <c r="H332" s="54">
        <f t="shared" si="6"/>
        <v>820.88640000000009</v>
      </c>
      <c r="I332" s="57">
        <v>0.46</v>
      </c>
    </row>
    <row r="333" spans="2:9">
      <c r="B333" s="52" t="s">
        <v>65</v>
      </c>
      <c r="C333" s="52" t="s">
        <v>2185</v>
      </c>
      <c r="D333" s="52" t="s">
        <v>2448</v>
      </c>
      <c r="E333" s="52" t="s">
        <v>2449</v>
      </c>
      <c r="F333" s="52" t="s">
        <v>143</v>
      </c>
      <c r="G333" s="54">
        <v>1520.16</v>
      </c>
      <c r="H333" s="54">
        <f t="shared" si="6"/>
        <v>820.88640000000009</v>
      </c>
      <c r="I333" s="57">
        <v>0.46</v>
      </c>
    </row>
    <row r="334" spans="2:9">
      <c r="B334" s="52" t="s">
        <v>65</v>
      </c>
      <c r="C334" s="52" t="s">
        <v>2185</v>
      </c>
      <c r="D334" s="52" t="s">
        <v>2450</v>
      </c>
      <c r="E334" s="52" t="s">
        <v>2451</v>
      </c>
      <c r="F334" s="52" t="s">
        <v>143</v>
      </c>
      <c r="G334" s="54">
        <v>1520.16</v>
      </c>
      <c r="H334" s="54">
        <f t="shared" si="6"/>
        <v>820.88640000000009</v>
      </c>
      <c r="I334" s="57">
        <v>0.46</v>
      </c>
    </row>
    <row r="335" spans="2:9">
      <c r="B335" s="52" t="s">
        <v>65</v>
      </c>
      <c r="C335" s="52" t="s">
        <v>2185</v>
      </c>
      <c r="D335" s="52" t="s">
        <v>2452</v>
      </c>
      <c r="E335" s="52" t="s">
        <v>2453</v>
      </c>
      <c r="F335" s="52" t="s">
        <v>143</v>
      </c>
      <c r="G335" s="54">
        <v>1520.16</v>
      </c>
      <c r="H335" s="54">
        <f t="shared" si="6"/>
        <v>820.88640000000009</v>
      </c>
      <c r="I335" s="57">
        <v>0.46</v>
      </c>
    </row>
    <row r="336" spans="2:9">
      <c r="B336" s="52" t="s">
        <v>65</v>
      </c>
      <c r="C336" s="52" t="s">
        <v>2185</v>
      </c>
      <c r="D336" s="52" t="s">
        <v>2454</v>
      </c>
      <c r="E336" s="52" t="s">
        <v>2455</v>
      </c>
      <c r="F336" s="52" t="s">
        <v>143</v>
      </c>
      <c r="G336" s="54">
        <v>1520.16</v>
      </c>
      <c r="H336" s="54">
        <f t="shared" si="6"/>
        <v>820.88640000000009</v>
      </c>
      <c r="I336" s="57">
        <v>0.46</v>
      </c>
    </row>
    <row r="337" spans="2:9">
      <c r="B337" s="52" t="s">
        <v>65</v>
      </c>
      <c r="C337" s="52" t="s">
        <v>2185</v>
      </c>
      <c r="D337" s="52" t="s">
        <v>2456</v>
      </c>
      <c r="E337" s="52" t="s">
        <v>2457</v>
      </c>
      <c r="F337" s="52" t="s">
        <v>143</v>
      </c>
      <c r="G337" s="54">
        <v>1520.16</v>
      </c>
      <c r="H337" s="54">
        <f t="shared" si="6"/>
        <v>820.88640000000009</v>
      </c>
      <c r="I337" s="57">
        <v>0.46</v>
      </c>
    </row>
    <row r="338" spans="2:9">
      <c r="B338" s="52" t="s">
        <v>65</v>
      </c>
      <c r="C338" s="52" t="s">
        <v>2185</v>
      </c>
      <c r="D338" s="52" t="s">
        <v>2458</v>
      </c>
      <c r="E338" s="52" t="s">
        <v>2459</v>
      </c>
      <c r="F338" s="52" t="s">
        <v>143</v>
      </c>
      <c r="G338" s="54">
        <v>1520.16</v>
      </c>
      <c r="H338" s="54">
        <f t="shared" si="6"/>
        <v>820.88640000000009</v>
      </c>
      <c r="I338" s="57">
        <v>0.46</v>
      </c>
    </row>
    <row r="339" spans="2:9">
      <c r="B339" s="52" t="s">
        <v>65</v>
      </c>
      <c r="C339" s="52" t="s">
        <v>2185</v>
      </c>
      <c r="D339" s="52" t="s">
        <v>2460</v>
      </c>
      <c r="E339" s="52" t="s">
        <v>2461</v>
      </c>
      <c r="F339" s="52" t="s">
        <v>143</v>
      </c>
      <c r="G339" s="54">
        <v>1520.16</v>
      </c>
      <c r="H339" s="54">
        <f t="shared" si="6"/>
        <v>820.88640000000009</v>
      </c>
      <c r="I339" s="57">
        <v>0.46</v>
      </c>
    </row>
    <row r="340" spans="2:9">
      <c r="B340" s="52" t="s">
        <v>65</v>
      </c>
      <c r="C340" s="52" t="s">
        <v>2185</v>
      </c>
      <c r="D340" s="52" t="s">
        <v>2462</v>
      </c>
      <c r="E340" s="52" t="s">
        <v>2463</v>
      </c>
      <c r="F340" s="52" t="s">
        <v>143</v>
      </c>
      <c r="G340" s="54">
        <v>1520.16</v>
      </c>
      <c r="H340" s="54">
        <f t="shared" si="6"/>
        <v>820.88640000000009</v>
      </c>
      <c r="I340" s="57">
        <v>0.46</v>
      </c>
    </row>
    <row r="341" spans="2:9">
      <c r="B341" s="52" t="s">
        <v>65</v>
      </c>
      <c r="C341" s="52" t="s">
        <v>2185</v>
      </c>
      <c r="D341" s="52" t="s">
        <v>2464</v>
      </c>
      <c r="E341" s="52" t="s">
        <v>2465</v>
      </c>
      <c r="F341" s="52" t="s">
        <v>143</v>
      </c>
      <c r="G341" s="54">
        <v>1520.16</v>
      </c>
      <c r="H341" s="54">
        <f t="shared" si="6"/>
        <v>820.88640000000009</v>
      </c>
      <c r="I341" s="57">
        <v>0.46</v>
      </c>
    </row>
    <row r="342" spans="2:9">
      <c r="B342" s="52" t="s">
        <v>65</v>
      </c>
      <c r="C342" s="52" t="s">
        <v>2185</v>
      </c>
      <c r="D342" s="52" t="s">
        <v>2466</v>
      </c>
      <c r="E342" s="52" t="s">
        <v>2467</v>
      </c>
      <c r="F342" s="52" t="s">
        <v>143</v>
      </c>
      <c r="G342" s="54">
        <v>1520.16</v>
      </c>
      <c r="H342" s="54">
        <f t="shared" si="6"/>
        <v>820.88640000000009</v>
      </c>
      <c r="I342" s="57">
        <v>0.46</v>
      </c>
    </row>
    <row r="343" spans="2:9">
      <c r="B343" s="52" t="s">
        <v>65</v>
      </c>
      <c r="C343" s="52" t="s">
        <v>2185</v>
      </c>
      <c r="D343" s="52" t="s">
        <v>2468</v>
      </c>
      <c r="E343" s="52" t="s">
        <v>2469</v>
      </c>
      <c r="F343" s="52" t="s">
        <v>143</v>
      </c>
      <c r="G343" s="54">
        <v>1520.16</v>
      </c>
      <c r="H343" s="54">
        <f t="shared" si="6"/>
        <v>820.88640000000009</v>
      </c>
      <c r="I343" s="57">
        <v>0.46</v>
      </c>
    </row>
    <row r="344" spans="2:9">
      <c r="B344" s="52" t="s">
        <v>65</v>
      </c>
      <c r="C344" s="52" t="s">
        <v>2185</v>
      </c>
      <c r="D344" s="52" t="s">
        <v>2470</v>
      </c>
      <c r="E344" s="52" t="s">
        <v>2471</v>
      </c>
      <c r="F344" s="52" t="s">
        <v>143</v>
      </c>
      <c r="G344" s="54">
        <v>1520.16</v>
      </c>
      <c r="H344" s="54">
        <f t="shared" si="6"/>
        <v>820.88640000000009</v>
      </c>
      <c r="I344" s="57">
        <v>0.46</v>
      </c>
    </row>
    <row r="345" spans="2:9">
      <c r="B345" s="52" t="s">
        <v>65</v>
      </c>
      <c r="C345" s="52" t="s">
        <v>2185</v>
      </c>
      <c r="D345" s="52" t="s">
        <v>2472</v>
      </c>
      <c r="E345" s="52" t="s">
        <v>2473</v>
      </c>
      <c r="F345" s="52" t="s">
        <v>143</v>
      </c>
      <c r="G345" s="54">
        <v>1520.16</v>
      </c>
      <c r="H345" s="54">
        <f t="shared" si="6"/>
        <v>820.88640000000009</v>
      </c>
      <c r="I345" s="57">
        <v>0.46</v>
      </c>
    </row>
    <row r="346" spans="2:9">
      <c r="B346" s="52" t="s">
        <v>65</v>
      </c>
      <c r="C346" s="52" t="s">
        <v>2185</v>
      </c>
      <c r="D346" s="52" t="s">
        <v>2474</v>
      </c>
      <c r="E346" s="52" t="s">
        <v>2475</v>
      </c>
      <c r="F346" s="52" t="s">
        <v>143</v>
      </c>
      <c r="G346" s="54">
        <v>1520.16</v>
      </c>
      <c r="H346" s="54">
        <f t="shared" si="6"/>
        <v>820.88640000000009</v>
      </c>
      <c r="I346" s="57">
        <v>0.46</v>
      </c>
    </row>
    <row r="347" spans="2:9">
      <c r="B347" s="52" t="s">
        <v>65</v>
      </c>
      <c r="C347" s="52" t="s">
        <v>2185</v>
      </c>
      <c r="D347" s="52" t="s">
        <v>2476</v>
      </c>
      <c r="E347" s="52" t="s">
        <v>2477</v>
      </c>
      <c r="F347" s="52" t="s">
        <v>143</v>
      </c>
      <c r="G347" s="54">
        <v>1520.16</v>
      </c>
      <c r="H347" s="54">
        <f t="shared" si="6"/>
        <v>820.88640000000009</v>
      </c>
      <c r="I347" s="57">
        <v>0.46</v>
      </c>
    </row>
    <row r="348" spans="2:9">
      <c r="B348" s="52" t="s">
        <v>65</v>
      </c>
      <c r="C348" s="52" t="s">
        <v>2185</v>
      </c>
      <c r="D348" s="52" t="s">
        <v>2478</v>
      </c>
      <c r="E348" s="52" t="s">
        <v>2479</v>
      </c>
      <c r="F348" s="52" t="s">
        <v>143</v>
      </c>
      <c r="G348" s="54">
        <v>1520.16</v>
      </c>
      <c r="H348" s="54">
        <f t="shared" si="6"/>
        <v>820.88640000000009</v>
      </c>
      <c r="I348" s="57">
        <v>0.46</v>
      </c>
    </row>
    <row r="349" spans="2:9">
      <c r="B349" s="52" t="s">
        <v>65</v>
      </c>
      <c r="C349" s="52" t="s">
        <v>2185</v>
      </c>
      <c r="D349" s="52" t="s">
        <v>2480</v>
      </c>
      <c r="E349" s="52" t="s">
        <v>2481</v>
      </c>
      <c r="F349" s="52" t="s">
        <v>143</v>
      </c>
      <c r="G349" s="54">
        <v>1520.16</v>
      </c>
      <c r="H349" s="54">
        <f t="shared" si="6"/>
        <v>820.88640000000009</v>
      </c>
      <c r="I349" s="57">
        <v>0.46</v>
      </c>
    </row>
    <row r="350" spans="2:9">
      <c r="B350" s="52" t="s">
        <v>65</v>
      </c>
      <c r="C350" s="52" t="s">
        <v>2185</v>
      </c>
      <c r="D350" s="52" t="s">
        <v>2482</v>
      </c>
      <c r="E350" s="52" t="s">
        <v>2483</v>
      </c>
      <c r="F350" s="52" t="s">
        <v>143</v>
      </c>
      <c r="G350" s="54">
        <v>1520.16</v>
      </c>
      <c r="H350" s="54">
        <f t="shared" si="6"/>
        <v>820.88640000000009</v>
      </c>
      <c r="I350" s="57">
        <v>0.46</v>
      </c>
    </row>
    <row r="351" spans="2:9">
      <c r="B351" s="52" t="s">
        <v>65</v>
      </c>
      <c r="C351" s="52" t="s">
        <v>2185</v>
      </c>
      <c r="D351" s="52" t="s">
        <v>2484</v>
      </c>
      <c r="E351" s="52" t="s">
        <v>2485</v>
      </c>
      <c r="F351" s="52" t="s">
        <v>143</v>
      </c>
      <c r="G351" s="54">
        <v>1520.16</v>
      </c>
      <c r="H351" s="54">
        <f t="shared" si="6"/>
        <v>820.88640000000009</v>
      </c>
      <c r="I351" s="57">
        <v>0.46</v>
      </c>
    </row>
    <row r="352" spans="2:9">
      <c r="B352" s="52" t="s">
        <v>65</v>
      </c>
      <c r="C352" s="52" t="s">
        <v>2185</v>
      </c>
      <c r="D352" s="52" t="s">
        <v>2486</v>
      </c>
      <c r="E352" s="52" t="s">
        <v>2487</v>
      </c>
      <c r="F352" s="52" t="s">
        <v>143</v>
      </c>
      <c r="G352" s="54">
        <v>1520.16</v>
      </c>
      <c r="H352" s="54">
        <f t="shared" si="6"/>
        <v>820.88640000000009</v>
      </c>
      <c r="I352" s="57">
        <v>0.46</v>
      </c>
    </row>
    <row r="353" spans="2:9">
      <c r="B353" s="52" t="s">
        <v>65</v>
      </c>
      <c r="C353" s="52" t="s">
        <v>2185</v>
      </c>
      <c r="D353" s="52" t="s">
        <v>2488</v>
      </c>
      <c r="E353" s="52" t="s">
        <v>2489</v>
      </c>
      <c r="F353" s="52" t="s">
        <v>143</v>
      </c>
      <c r="G353" s="54">
        <v>1520.16</v>
      </c>
      <c r="H353" s="54">
        <f t="shared" si="6"/>
        <v>820.88640000000009</v>
      </c>
      <c r="I353" s="57">
        <v>0.46</v>
      </c>
    </row>
    <row r="354" spans="2:9">
      <c r="B354" s="52" t="s">
        <v>65</v>
      </c>
      <c r="C354" s="52" t="s">
        <v>2185</v>
      </c>
      <c r="D354" s="52" t="s">
        <v>2490</v>
      </c>
      <c r="E354" s="52" t="s">
        <v>2491</v>
      </c>
      <c r="F354" s="52" t="s">
        <v>143</v>
      </c>
      <c r="G354" s="54">
        <v>1520.16</v>
      </c>
      <c r="H354" s="54">
        <f t="shared" si="6"/>
        <v>820.88640000000009</v>
      </c>
      <c r="I354" s="57">
        <v>0.46</v>
      </c>
    </row>
    <row r="355" spans="2:9">
      <c r="B355" s="52" t="s">
        <v>65</v>
      </c>
      <c r="C355" s="52" t="s">
        <v>2185</v>
      </c>
      <c r="D355" s="52" t="s">
        <v>2492</v>
      </c>
      <c r="E355" s="52" t="s">
        <v>2493</v>
      </c>
      <c r="F355" s="52" t="s">
        <v>143</v>
      </c>
      <c r="G355" s="54">
        <v>1520.16</v>
      </c>
      <c r="H355" s="54">
        <f t="shared" si="6"/>
        <v>820.88640000000009</v>
      </c>
      <c r="I355" s="57">
        <v>0.46</v>
      </c>
    </row>
    <row r="356" spans="2:9">
      <c r="B356" s="52" t="s">
        <v>65</v>
      </c>
      <c r="C356" s="52" t="s">
        <v>2185</v>
      </c>
      <c r="D356" s="52" t="s">
        <v>2494</v>
      </c>
      <c r="E356" s="52" t="s">
        <v>2495</v>
      </c>
      <c r="F356" s="52" t="s">
        <v>143</v>
      </c>
      <c r="G356" s="54">
        <v>1520.16</v>
      </c>
      <c r="H356" s="54">
        <f t="shared" si="6"/>
        <v>820.88640000000009</v>
      </c>
      <c r="I356" s="57">
        <v>0.46</v>
      </c>
    </row>
    <row r="357" spans="2:9">
      <c r="B357" s="52" t="s">
        <v>65</v>
      </c>
      <c r="C357" s="52" t="s">
        <v>2185</v>
      </c>
      <c r="D357" s="52" t="s">
        <v>2496</v>
      </c>
      <c r="E357" s="52" t="s">
        <v>2497</v>
      </c>
      <c r="F357" s="52" t="s">
        <v>143</v>
      </c>
      <c r="G357" s="54">
        <v>1520.16</v>
      </c>
      <c r="H357" s="54">
        <f t="shared" si="6"/>
        <v>820.88640000000009</v>
      </c>
      <c r="I357" s="57">
        <v>0.46</v>
      </c>
    </row>
    <row r="358" spans="2:9">
      <c r="B358" s="52" t="s">
        <v>65</v>
      </c>
      <c r="C358" s="52" t="s">
        <v>2185</v>
      </c>
      <c r="D358" s="52" t="s">
        <v>2498</v>
      </c>
      <c r="E358" s="52" t="s">
        <v>2499</v>
      </c>
      <c r="F358" s="52" t="s">
        <v>143</v>
      </c>
      <c r="G358" s="54">
        <v>1936.98</v>
      </c>
      <c r="H358" s="54">
        <f t="shared" si="6"/>
        <v>1045.9692</v>
      </c>
      <c r="I358" s="57">
        <v>0.46</v>
      </c>
    </row>
    <row r="359" spans="2:9">
      <c r="B359" s="52" t="s">
        <v>65</v>
      </c>
      <c r="C359" s="52" t="s">
        <v>2185</v>
      </c>
      <c r="D359" s="52" t="s">
        <v>2500</v>
      </c>
      <c r="E359" s="52" t="s">
        <v>2501</v>
      </c>
      <c r="F359" s="52" t="s">
        <v>143</v>
      </c>
      <c r="G359" s="54">
        <v>1936.98</v>
      </c>
      <c r="H359" s="54">
        <f t="shared" si="6"/>
        <v>1045.9692</v>
      </c>
      <c r="I359" s="57">
        <v>0.46</v>
      </c>
    </row>
    <row r="360" spans="2:9">
      <c r="B360" s="52" t="s">
        <v>65</v>
      </c>
      <c r="C360" s="52" t="s">
        <v>2185</v>
      </c>
      <c r="D360" s="52" t="s">
        <v>2502</v>
      </c>
      <c r="E360" s="52" t="s">
        <v>2503</v>
      </c>
      <c r="F360" s="52" t="s">
        <v>143</v>
      </c>
      <c r="G360" s="54">
        <v>1936.98</v>
      </c>
      <c r="H360" s="54">
        <f t="shared" si="6"/>
        <v>1045.9692</v>
      </c>
      <c r="I360" s="57">
        <v>0.46</v>
      </c>
    </row>
    <row r="361" spans="2:9">
      <c r="B361" s="52" t="s">
        <v>65</v>
      </c>
      <c r="C361" s="52" t="s">
        <v>2185</v>
      </c>
      <c r="D361" s="52" t="s">
        <v>2504</v>
      </c>
      <c r="E361" s="52" t="s">
        <v>2505</v>
      </c>
      <c r="F361" s="52" t="s">
        <v>143</v>
      </c>
      <c r="G361" s="54">
        <v>1936.98</v>
      </c>
      <c r="H361" s="54">
        <f t="shared" si="6"/>
        <v>1045.9692</v>
      </c>
      <c r="I361" s="57">
        <v>0.46</v>
      </c>
    </row>
    <row r="362" spans="2:9">
      <c r="B362" s="52" t="s">
        <v>65</v>
      </c>
      <c r="C362" s="52" t="s">
        <v>2185</v>
      </c>
      <c r="D362" s="52" t="s">
        <v>2506</v>
      </c>
      <c r="E362" s="52" t="s">
        <v>2507</v>
      </c>
      <c r="F362" s="52" t="s">
        <v>143</v>
      </c>
      <c r="G362" s="54">
        <v>1936.98</v>
      </c>
      <c r="H362" s="54">
        <f t="shared" si="6"/>
        <v>1045.9692</v>
      </c>
      <c r="I362" s="57">
        <v>0.46</v>
      </c>
    </row>
    <row r="363" spans="2:9">
      <c r="B363" s="52" t="s">
        <v>65</v>
      </c>
      <c r="C363" s="52" t="s">
        <v>2185</v>
      </c>
      <c r="D363" s="52" t="s">
        <v>2508</v>
      </c>
      <c r="E363" s="52" t="s">
        <v>2509</v>
      </c>
      <c r="F363" s="52" t="s">
        <v>143</v>
      </c>
      <c r="G363" s="54">
        <v>1936.98</v>
      </c>
      <c r="H363" s="54">
        <f t="shared" si="6"/>
        <v>1045.9692</v>
      </c>
      <c r="I363" s="57">
        <v>0.46</v>
      </c>
    </row>
    <row r="364" spans="2:9">
      <c r="B364" s="52" t="s">
        <v>65</v>
      </c>
      <c r="C364" s="52" t="s">
        <v>2185</v>
      </c>
      <c r="D364" s="52" t="s">
        <v>2510</v>
      </c>
      <c r="E364" s="52" t="s">
        <v>2511</v>
      </c>
      <c r="F364" s="52" t="s">
        <v>143</v>
      </c>
      <c r="G364" s="54">
        <v>1936.98</v>
      </c>
      <c r="H364" s="54">
        <f t="shared" si="6"/>
        <v>1045.9692</v>
      </c>
      <c r="I364" s="57">
        <v>0.46</v>
      </c>
    </row>
    <row r="365" spans="2:9">
      <c r="B365" s="52" t="s">
        <v>65</v>
      </c>
      <c r="C365" s="52" t="s">
        <v>2185</v>
      </c>
      <c r="D365" s="52" t="s">
        <v>2512</v>
      </c>
      <c r="E365" s="52" t="s">
        <v>2513</v>
      </c>
      <c r="F365" s="52" t="s">
        <v>143</v>
      </c>
      <c r="G365" s="54">
        <v>1936.98</v>
      </c>
      <c r="H365" s="54">
        <f t="shared" si="6"/>
        <v>1045.9692</v>
      </c>
      <c r="I365" s="57">
        <v>0.46</v>
      </c>
    </row>
    <row r="366" spans="2:9">
      <c r="B366" s="52" t="s">
        <v>65</v>
      </c>
      <c r="C366" s="52" t="s">
        <v>2185</v>
      </c>
      <c r="D366" s="52" t="s">
        <v>2514</v>
      </c>
      <c r="E366" s="52" t="s">
        <v>2515</v>
      </c>
      <c r="F366" s="52" t="s">
        <v>143</v>
      </c>
      <c r="G366" s="54">
        <v>1936.98</v>
      </c>
      <c r="H366" s="54">
        <f t="shared" si="6"/>
        <v>1045.9692</v>
      </c>
      <c r="I366" s="57">
        <v>0.46</v>
      </c>
    </row>
    <row r="367" spans="2:9">
      <c r="B367" s="52" t="s">
        <v>65</v>
      </c>
      <c r="C367" s="52" t="s">
        <v>2185</v>
      </c>
      <c r="D367" s="52" t="s">
        <v>2516</v>
      </c>
      <c r="E367" s="52" t="s">
        <v>2517</v>
      </c>
      <c r="F367" s="52" t="s">
        <v>143</v>
      </c>
      <c r="G367" s="54">
        <v>1936.98</v>
      </c>
      <c r="H367" s="54">
        <f t="shared" si="6"/>
        <v>1045.9692</v>
      </c>
      <c r="I367" s="57">
        <v>0.46</v>
      </c>
    </row>
    <row r="368" spans="2:9">
      <c r="B368" s="52" t="s">
        <v>65</v>
      </c>
      <c r="C368" s="52" t="s">
        <v>2185</v>
      </c>
      <c r="D368" s="52" t="s">
        <v>2518</v>
      </c>
      <c r="E368" s="52" t="s">
        <v>2519</v>
      </c>
      <c r="F368" s="52" t="s">
        <v>143</v>
      </c>
      <c r="G368" s="54">
        <v>1936.98</v>
      </c>
      <c r="H368" s="54">
        <f t="shared" si="6"/>
        <v>1045.9692</v>
      </c>
      <c r="I368" s="57">
        <v>0.46</v>
      </c>
    </row>
    <row r="369" spans="2:9">
      <c r="B369" s="52" t="s">
        <v>65</v>
      </c>
      <c r="C369" s="52" t="s">
        <v>2185</v>
      </c>
      <c r="D369" s="52" t="s">
        <v>2520</v>
      </c>
      <c r="E369" s="52" t="s">
        <v>2521</v>
      </c>
      <c r="F369" s="52" t="s">
        <v>143</v>
      </c>
      <c r="G369" s="54">
        <v>1936.98</v>
      </c>
      <c r="H369" s="54">
        <f t="shared" si="6"/>
        <v>1045.9692</v>
      </c>
      <c r="I369" s="57">
        <v>0.46</v>
      </c>
    </row>
    <row r="370" spans="2:9">
      <c r="B370" s="52" t="s">
        <v>65</v>
      </c>
      <c r="C370" s="52" t="s">
        <v>2185</v>
      </c>
      <c r="D370" s="52" t="s">
        <v>2522</v>
      </c>
      <c r="E370" s="52" t="s">
        <v>2523</v>
      </c>
      <c r="F370" s="52" t="s">
        <v>143</v>
      </c>
      <c r="G370" s="54">
        <v>1936.98</v>
      </c>
      <c r="H370" s="54">
        <f t="shared" si="6"/>
        <v>1045.9692</v>
      </c>
      <c r="I370" s="57">
        <v>0.46</v>
      </c>
    </row>
    <row r="371" spans="2:9">
      <c r="B371" s="52" t="s">
        <v>65</v>
      </c>
      <c r="C371" s="52" t="s">
        <v>2185</v>
      </c>
      <c r="D371" s="52" t="s">
        <v>2524</v>
      </c>
      <c r="E371" s="52" t="s">
        <v>2525</v>
      </c>
      <c r="F371" s="52" t="s">
        <v>143</v>
      </c>
      <c r="G371" s="54">
        <v>1936.98</v>
      </c>
      <c r="H371" s="54">
        <f t="shared" si="6"/>
        <v>1045.9692</v>
      </c>
      <c r="I371" s="57">
        <v>0.46</v>
      </c>
    </row>
    <row r="372" spans="2:9">
      <c r="B372" s="52" t="s">
        <v>65</v>
      </c>
      <c r="C372" s="52" t="s">
        <v>2185</v>
      </c>
      <c r="D372" s="52" t="s">
        <v>2526</v>
      </c>
      <c r="E372" s="52" t="s">
        <v>2527</v>
      </c>
      <c r="F372" s="52" t="s">
        <v>143</v>
      </c>
      <c r="G372" s="54">
        <v>1936.98</v>
      </c>
      <c r="H372" s="54">
        <f t="shared" si="6"/>
        <v>1045.9692</v>
      </c>
      <c r="I372" s="57">
        <v>0.46</v>
      </c>
    </row>
    <row r="373" spans="2:9">
      <c r="B373" s="52" t="s">
        <v>65</v>
      </c>
      <c r="C373" s="52" t="s">
        <v>2185</v>
      </c>
      <c r="D373" s="52" t="s">
        <v>2528</v>
      </c>
      <c r="E373" s="52" t="s">
        <v>2529</v>
      </c>
      <c r="F373" s="52" t="s">
        <v>143</v>
      </c>
      <c r="G373" s="54">
        <v>1936.98</v>
      </c>
      <c r="H373" s="54">
        <f t="shared" si="6"/>
        <v>1045.9692</v>
      </c>
      <c r="I373" s="57">
        <v>0.46</v>
      </c>
    </row>
    <row r="374" spans="2:9">
      <c r="B374" s="52" t="s">
        <v>65</v>
      </c>
      <c r="C374" s="52" t="s">
        <v>2185</v>
      </c>
      <c r="D374" s="52" t="s">
        <v>2530</v>
      </c>
      <c r="E374" s="52" t="s">
        <v>2531</v>
      </c>
      <c r="F374" s="52" t="s">
        <v>143</v>
      </c>
      <c r="G374" s="54">
        <v>1936.98</v>
      </c>
      <c r="H374" s="54">
        <f t="shared" si="6"/>
        <v>1045.9692</v>
      </c>
      <c r="I374" s="57">
        <v>0.46</v>
      </c>
    </row>
    <row r="375" spans="2:9">
      <c r="B375" s="52" t="s">
        <v>65</v>
      </c>
      <c r="C375" s="52" t="s">
        <v>2185</v>
      </c>
      <c r="D375" s="52" t="s">
        <v>2532</v>
      </c>
      <c r="E375" s="52" t="s">
        <v>2533</v>
      </c>
      <c r="F375" s="52" t="s">
        <v>143</v>
      </c>
      <c r="G375" s="54">
        <v>1936.98</v>
      </c>
      <c r="H375" s="54">
        <f t="shared" si="6"/>
        <v>1045.9692</v>
      </c>
      <c r="I375" s="57">
        <v>0.46</v>
      </c>
    </row>
    <row r="376" spans="2:9">
      <c r="B376" s="52" t="s">
        <v>65</v>
      </c>
      <c r="C376" s="52" t="s">
        <v>2185</v>
      </c>
      <c r="D376" s="52" t="s">
        <v>2534</v>
      </c>
      <c r="E376" s="52" t="s">
        <v>2535</v>
      </c>
      <c r="F376" s="52" t="s">
        <v>143</v>
      </c>
      <c r="G376" s="54">
        <v>1936.98</v>
      </c>
      <c r="H376" s="54">
        <f t="shared" si="6"/>
        <v>1045.9692</v>
      </c>
      <c r="I376" s="57">
        <v>0.46</v>
      </c>
    </row>
    <row r="377" spans="2:9">
      <c r="B377" s="52" t="s">
        <v>65</v>
      </c>
      <c r="C377" s="52" t="s">
        <v>2185</v>
      </c>
      <c r="D377" s="52" t="s">
        <v>2536</v>
      </c>
      <c r="E377" s="52" t="s">
        <v>2537</v>
      </c>
      <c r="F377" s="52" t="s">
        <v>143</v>
      </c>
      <c r="G377" s="54">
        <v>1936.98</v>
      </c>
      <c r="H377" s="54">
        <f t="shared" si="6"/>
        <v>1045.9692</v>
      </c>
      <c r="I377" s="57">
        <v>0.46</v>
      </c>
    </row>
    <row r="378" spans="2:9">
      <c r="B378" s="52" t="s">
        <v>65</v>
      </c>
      <c r="C378" s="52" t="s">
        <v>2185</v>
      </c>
      <c r="D378" s="52" t="s">
        <v>2538</v>
      </c>
      <c r="E378" s="52" t="s">
        <v>2539</v>
      </c>
      <c r="F378" s="52" t="s">
        <v>143</v>
      </c>
      <c r="G378" s="54">
        <v>1936.98</v>
      </c>
      <c r="H378" s="54">
        <f t="shared" si="6"/>
        <v>1045.9692</v>
      </c>
      <c r="I378" s="57">
        <v>0.46</v>
      </c>
    </row>
    <row r="379" spans="2:9">
      <c r="B379" s="52" t="s">
        <v>65</v>
      </c>
      <c r="C379" s="52" t="s">
        <v>2185</v>
      </c>
      <c r="D379" s="52" t="s">
        <v>2540</v>
      </c>
      <c r="E379" s="52" t="s">
        <v>2541</v>
      </c>
      <c r="F379" s="52" t="s">
        <v>143</v>
      </c>
      <c r="G379" s="54">
        <v>1936.98</v>
      </c>
      <c r="H379" s="54">
        <f t="shared" si="6"/>
        <v>1045.9692</v>
      </c>
      <c r="I379" s="57">
        <v>0.46</v>
      </c>
    </row>
    <row r="380" spans="2:9">
      <c r="B380" s="52" t="s">
        <v>65</v>
      </c>
      <c r="C380" s="52" t="s">
        <v>2185</v>
      </c>
      <c r="D380" s="52" t="s">
        <v>2542</v>
      </c>
      <c r="E380" s="52" t="s">
        <v>2543</v>
      </c>
      <c r="F380" s="52" t="s">
        <v>143</v>
      </c>
      <c r="G380" s="54">
        <v>1936.98</v>
      </c>
      <c r="H380" s="54">
        <f t="shared" si="6"/>
        <v>1045.9692</v>
      </c>
      <c r="I380" s="57">
        <v>0.46</v>
      </c>
    </row>
    <row r="381" spans="2:9">
      <c r="B381" s="52" t="s">
        <v>65</v>
      </c>
      <c r="C381" s="52" t="s">
        <v>2185</v>
      </c>
      <c r="D381" s="52" t="s">
        <v>2544</v>
      </c>
      <c r="E381" s="52" t="s">
        <v>2545</v>
      </c>
      <c r="F381" s="52" t="s">
        <v>143</v>
      </c>
      <c r="G381" s="54">
        <v>1936.98</v>
      </c>
      <c r="H381" s="54">
        <f t="shared" si="6"/>
        <v>1045.9692</v>
      </c>
      <c r="I381" s="57">
        <v>0.46</v>
      </c>
    </row>
    <row r="382" spans="2:9">
      <c r="B382" s="52" t="s">
        <v>65</v>
      </c>
      <c r="C382" s="52" t="s">
        <v>2185</v>
      </c>
      <c r="D382" s="52" t="s">
        <v>2546</v>
      </c>
      <c r="E382" s="52" t="s">
        <v>2547</v>
      </c>
      <c r="F382" s="52" t="s">
        <v>143</v>
      </c>
      <c r="G382" s="54">
        <v>1936.98</v>
      </c>
      <c r="H382" s="54">
        <f t="shared" si="6"/>
        <v>1045.9692</v>
      </c>
      <c r="I382" s="57">
        <v>0.46</v>
      </c>
    </row>
    <row r="383" spans="2:9">
      <c r="B383" s="52" t="s">
        <v>65</v>
      </c>
      <c r="C383" s="52" t="s">
        <v>2185</v>
      </c>
      <c r="D383" s="52" t="s">
        <v>2548</v>
      </c>
      <c r="E383" s="52" t="s">
        <v>2549</v>
      </c>
      <c r="F383" s="52" t="s">
        <v>143</v>
      </c>
      <c r="G383" s="54">
        <v>1936.98</v>
      </c>
      <c r="H383" s="54">
        <f t="shared" si="6"/>
        <v>1045.9692</v>
      </c>
      <c r="I383" s="57">
        <v>0.46</v>
      </c>
    </row>
    <row r="384" spans="2:9">
      <c r="B384" s="52" t="s">
        <v>65</v>
      </c>
      <c r="C384" s="52" t="s">
        <v>2185</v>
      </c>
      <c r="D384" s="52" t="s">
        <v>2550</v>
      </c>
      <c r="E384" s="52" t="s">
        <v>2551</v>
      </c>
      <c r="F384" s="52" t="s">
        <v>143</v>
      </c>
      <c r="G384" s="54">
        <v>1936.98</v>
      </c>
      <c r="H384" s="54">
        <f t="shared" si="6"/>
        <v>1045.9692</v>
      </c>
      <c r="I384" s="57">
        <v>0.46</v>
      </c>
    </row>
    <row r="385" spans="2:9">
      <c r="B385" s="52" t="s">
        <v>65</v>
      </c>
      <c r="C385" s="52" t="s">
        <v>2185</v>
      </c>
      <c r="D385" s="52" t="s">
        <v>2552</v>
      </c>
      <c r="E385" s="52" t="s">
        <v>2553</v>
      </c>
      <c r="F385" s="52" t="s">
        <v>143</v>
      </c>
      <c r="G385" s="54">
        <v>1936.98</v>
      </c>
      <c r="H385" s="54">
        <f t="shared" si="6"/>
        <v>1045.9692</v>
      </c>
      <c r="I385" s="57">
        <v>0.46</v>
      </c>
    </row>
    <row r="386" spans="2:9">
      <c r="B386" s="52" t="s">
        <v>65</v>
      </c>
      <c r="C386" s="52" t="s">
        <v>2185</v>
      </c>
      <c r="D386" s="52" t="s">
        <v>2554</v>
      </c>
      <c r="E386" s="52" t="s">
        <v>2555</v>
      </c>
      <c r="F386" s="52" t="s">
        <v>143</v>
      </c>
      <c r="G386" s="54">
        <v>1936.98</v>
      </c>
      <c r="H386" s="54">
        <f t="shared" si="6"/>
        <v>1045.9692</v>
      </c>
      <c r="I386" s="57">
        <v>0.46</v>
      </c>
    </row>
    <row r="387" spans="2:9">
      <c r="B387" s="52" t="s">
        <v>65</v>
      </c>
      <c r="C387" s="52" t="s">
        <v>2185</v>
      </c>
      <c r="D387" s="52" t="s">
        <v>2556</v>
      </c>
      <c r="E387" s="52" t="s">
        <v>2557</v>
      </c>
      <c r="F387" s="52" t="s">
        <v>143</v>
      </c>
      <c r="G387" s="54">
        <v>1936.98</v>
      </c>
      <c r="H387" s="54">
        <f t="shared" si="6"/>
        <v>1045.9692</v>
      </c>
      <c r="I387" s="57">
        <v>0.46</v>
      </c>
    </row>
    <row r="388" spans="2:9">
      <c r="B388" s="52" t="s">
        <v>65</v>
      </c>
      <c r="C388" s="52" t="s">
        <v>2185</v>
      </c>
      <c r="D388" s="52" t="s">
        <v>2558</v>
      </c>
      <c r="E388" s="52" t="s">
        <v>2559</v>
      </c>
      <c r="F388" s="52" t="s">
        <v>143</v>
      </c>
      <c r="G388" s="54">
        <v>1936.98</v>
      </c>
      <c r="H388" s="54">
        <f t="shared" si="6"/>
        <v>1045.9692</v>
      </c>
      <c r="I388" s="57">
        <v>0.46</v>
      </c>
    </row>
    <row r="389" spans="2:9">
      <c r="B389" s="52" t="s">
        <v>65</v>
      </c>
      <c r="C389" s="52" t="s">
        <v>2185</v>
      </c>
      <c r="D389" s="52" t="s">
        <v>2560</v>
      </c>
      <c r="E389" s="52" t="s">
        <v>2561</v>
      </c>
      <c r="F389" s="52" t="s">
        <v>143</v>
      </c>
      <c r="G389" s="54">
        <v>1936.98</v>
      </c>
      <c r="H389" s="54">
        <f t="shared" si="6"/>
        <v>1045.9692</v>
      </c>
      <c r="I389" s="57">
        <v>0.46</v>
      </c>
    </row>
    <row r="390" spans="2:9">
      <c r="B390" s="52" t="s">
        <v>65</v>
      </c>
      <c r="C390" s="52" t="s">
        <v>2185</v>
      </c>
      <c r="D390" s="52" t="s">
        <v>2562</v>
      </c>
      <c r="E390" s="52" t="s">
        <v>2563</v>
      </c>
      <c r="F390" s="52" t="s">
        <v>143</v>
      </c>
      <c r="G390" s="54">
        <v>1936.98</v>
      </c>
      <c r="H390" s="54">
        <f t="shared" si="6"/>
        <v>1045.9692</v>
      </c>
      <c r="I390" s="57">
        <v>0.46</v>
      </c>
    </row>
    <row r="391" spans="2:9">
      <c r="B391" s="52" t="s">
        <v>65</v>
      </c>
      <c r="C391" s="52" t="s">
        <v>2185</v>
      </c>
      <c r="D391" s="52" t="s">
        <v>2564</v>
      </c>
      <c r="E391" s="52" t="s">
        <v>2565</v>
      </c>
      <c r="F391" s="52" t="s">
        <v>143</v>
      </c>
      <c r="G391" s="54">
        <v>1936.98</v>
      </c>
      <c r="H391" s="54">
        <f t="shared" si="6"/>
        <v>1045.9692</v>
      </c>
      <c r="I391" s="57">
        <v>0.46</v>
      </c>
    </row>
    <row r="392" spans="2:9">
      <c r="B392" s="52" t="s">
        <v>65</v>
      </c>
      <c r="C392" s="52" t="s">
        <v>2185</v>
      </c>
      <c r="D392" s="52" t="s">
        <v>2566</v>
      </c>
      <c r="E392" s="52" t="s">
        <v>2567</v>
      </c>
      <c r="F392" s="52" t="s">
        <v>143</v>
      </c>
      <c r="G392" s="54">
        <v>1936.98</v>
      </c>
      <c r="H392" s="54">
        <f t="shared" si="6"/>
        <v>1045.9692</v>
      </c>
      <c r="I392" s="57">
        <v>0.46</v>
      </c>
    </row>
    <row r="393" spans="2:9">
      <c r="B393" s="52" t="s">
        <v>65</v>
      </c>
      <c r="C393" s="52" t="s">
        <v>2185</v>
      </c>
      <c r="D393" s="52" t="s">
        <v>2568</v>
      </c>
      <c r="E393" s="52" t="s">
        <v>2569</v>
      </c>
      <c r="F393" s="52" t="s">
        <v>143</v>
      </c>
      <c r="G393" s="54">
        <v>1936.98</v>
      </c>
      <c r="H393" s="54">
        <f t="shared" si="6"/>
        <v>1045.9692</v>
      </c>
      <c r="I393" s="57">
        <v>0.46</v>
      </c>
    </row>
    <row r="394" spans="2:9">
      <c r="B394" s="52" t="s">
        <v>65</v>
      </c>
      <c r="C394" s="52" t="s">
        <v>2185</v>
      </c>
      <c r="D394" s="52" t="s">
        <v>2570</v>
      </c>
      <c r="E394" s="52" t="s">
        <v>2571</v>
      </c>
      <c r="F394" s="52" t="s">
        <v>143</v>
      </c>
      <c r="G394" s="54">
        <v>2171.66</v>
      </c>
      <c r="H394" s="54">
        <f t="shared" si="6"/>
        <v>1172.6964</v>
      </c>
      <c r="I394" s="57">
        <v>0.46</v>
      </c>
    </row>
    <row r="395" spans="2:9">
      <c r="B395" s="52" t="s">
        <v>65</v>
      </c>
      <c r="C395" s="52" t="s">
        <v>2185</v>
      </c>
      <c r="D395" s="52" t="s">
        <v>2572</v>
      </c>
      <c r="E395" s="52" t="s">
        <v>2573</v>
      </c>
      <c r="F395" s="52" t="s">
        <v>143</v>
      </c>
      <c r="G395" s="54">
        <v>2171.66</v>
      </c>
      <c r="H395" s="54">
        <f t="shared" ref="H395:H458" si="7">G395*0.54</f>
        <v>1172.6964</v>
      </c>
      <c r="I395" s="57">
        <v>0.46</v>
      </c>
    </row>
    <row r="396" spans="2:9">
      <c r="B396" s="52" t="s">
        <v>65</v>
      </c>
      <c r="C396" s="52" t="s">
        <v>2185</v>
      </c>
      <c r="D396" s="52" t="s">
        <v>2574</v>
      </c>
      <c r="E396" s="52" t="s">
        <v>2575</v>
      </c>
      <c r="F396" s="52" t="s">
        <v>143</v>
      </c>
      <c r="G396" s="54">
        <v>2171.66</v>
      </c>
      <c r="H396" s="54">
        <f t="shared" si="7"/>
        <v>1172.6964</v>
      </c>
      <c r="I396" s="57">
        <v>0.46</v>
      </c>
    </row>
    <row r="397" spans="2:9">
      <c r="B397" s="52" t="s">
        <v>65</v>
      </c>
      <c r="C397" s="52" t="s">
        <v>2185</v>
      </c>
      <c r="D397" s="52" t="s">
        <v>2576</v>
      </c>
      <c r="E397" s="52" t="s">
        <v>2577</v>
      </c>
      <c r="F397" s="52" t="s">
        <v>143</v>
      </c>
      <c r="G397" s="54">
        <v>2171.66</v>
      </c>
      <c r="H397" s="54">
        <f t="shared" si="7"/>
        <v>1172.6964</v>
      </c>
      <c r="I397" s="57">
        <v>0.46</v>
      </c>
    </row>
    <row r="398" spans="2:9">
      <c r="B398" s="52" t="s">
        <v>65</v>
      </c>
      <c r="C398" s="52" t="s">
        <v>2185</v>
      </c>
      <c r="D398" s="52" t="s">
        <v>2578</v>
      </c>
      <c r="E398" s="52" t="s">
        <v>2579</v>
      </c>
      <c r="F398" s="52" t="s">
        <v>143</v>
      </c>
      <c r="G398" s="54">
        <v>2171.66</v>
      </c>
      <c r="H398" s="54">
        <f t="shared" si="7"/>
        <v>1172.6964</v>
      </c>
      <c r="I398" s="57">
        <v>0.46</v>
      </c>
    </row>
    <row r="399" spans="2:9">
      <c r="B399" s="52" t="s">
        <v>65</v>
      </c>
      <c r="C399" s="52" t="s">
        <v>2185</v>
      </c>
      <c r="D399" s="52" t="s">
        <v>2580</v>
      </c>
      <c r="E399" s="52" t="s">
        <v>2581</v>
      </c>
      <c r="F399" s="52" t="s">
        <v>143</v>
      </c>
      <c r="G399" s="54">
        <v>2171.66</v>
      </c>
      <c r="H399" s="54">
        <f t="shared" si="7"/>
        <v>1172.6964</v>
      </c>
      <c r="I399" s="57">
        <v>0.46</v>
      </c>
    </row>
    <row r="400" spans="2:9">
      <c r="B400" s="52" t="s">
        <v>65</v>
      </c>
      <c r="C400" s="52" t="s">
        <v>2185</v>
      </c>
      <c r="D400" s="52" t="s">
        <v>2582</v>
      </c>
      <c r="E400" s="52" t="s">
        <v>2583</v>
      </c>
      <c r="F400" s="52" t="s">
        <v>143</v>
      </c>
      <c r="G400" s="54">
        <v>2171.66</v>
      </c>
      <c r="H400" s="54">
        <f t="shared" si="7"/>
        <v>1172.6964</v>
      </c>
      <c r="I400" s="57">
        <v>0.46</v>
      </c>
    </row>
    <row r="401" spans="2:9">
      <c r="B401" s="52" t="s">
        <v>65</v>
      </c>
      <c r="C401" s="52" t="s">
        <v>2185</v>
      </c>
      <c r="D401" s="52" t="s">
        <v>2584</v>
      </c>
      <c r="E401" s="52" t="s">
        <v>2585</v>
      </c>
      <c r="F401" s="52" t="s">
        <v>143</v>
      </c>
      <c r="G401" s="54">
        <v>2171.66</v>
      </c>
      <c r="H401" s="54">
        <f t="shared" si="7"/>
        <v>1172.6964</v>
      </c>
      <c r="I401" s="57">
        <v>0.46</v>
      </c>
    </row>
    <row r="402" spans="2:9">
      <c r="B402" s="52" t="s">
        <v>65</v>
      </c>
      <c r="C402" s="52" t="s">
        <v>2185</v>
      </c>
      <c r="D402" s="52" t="s">
        <v>2586</v>
      </c>
      <c r="E402" s="52" t="s">
        <v>2587</v>
      </c>
      <c r="F402" s="52" t="s">
        <v>143</v>
      </c>
      <c r="G402" s="54">
        <v>2171.66</v>
      </c>
      <c r="H402" s="54">
        <f t="shared" si="7"/>
        <v>1172.6964</v>
      </c>
      <c r="I402" s="57">
        <v>0.46</v>
      </c>
    </row>
    <row r="403" spans="2:9">
      <c r="B403" s="52" t="s">
        <v>65</v>
      </c>
      <c r="C403" s="52" t="s">
        <v>2185</v>
      </c>
      <c r="D403" s="52" t="s">
        <v>2588</v>
      </c>
      <c r="E403" s="52" t="s">
        <v>2589</v>
      </c>
      <c r="F403" s="52" t="s">
        <v>143</v>
      </c>
      <c r="G403" s="54">
        <v>2171.66</v>
      </c>
      <c r="H403" s="54">
        <f t="shared" si="7"/>
        <v>1172.6964</v>
      </c>
      <c r="I403" s="57">
        <v>0.46</v>
      </c>
    </row>
    <row r="404" spans="2:9">
      <c r="B404" s="52" t="s">
        <v>65</v>
      </c>
      <c r="C404" s="52" t="s">
        <v>2185</v>
      </c>
      <c r="D404" s="52" t="s">
        <v>2590</v>
      </c>
      <c r="E404" s="52" t="s">
        <v>2591</v>
      </c>
      <c r="F404" s="52" t="s">
        <v>143</v>
      </c>
      <c r="G404" s="54">
        <v>2171.66</v>
      </c>
      <c r="H404" s="54">
        <f t="shared" si="7"/>
        <v>1172.6964</v>
      </c>
      <c r="I404" s="57">
        <v>0.46</v>
      </c>
    </row>
    <row r="405" spans="2:9">
      <c r="B405" s="52" t="s">
        <v>65</v>
      </c>
      <c r="C405" s="52" t="s">
        <v>2185</v>
      </c>
      <c r="D405" s="52" t="s">
        <v>2592</v>
      </c>
      <c r="E405" s="52" t="s">
        <v>2593</v>
      </c>
      <c r="F405" s="52" t="s">
        <v>143</v>
      </c>
      <c r="G405" s="54">
        <v>2171.66</v>
      </c>
      <c r="H405" s="54">
        <f t="shared" si="7"/>
        <v>1172.6964</v>
      </c>
      <c r="I405" s="57">
        <v>0.46</v>
      </c>
    </row>
    <row r="406" spans="2:9">
      <c r="B406" s="52" t="s">
        <v>65</v>
      </c>
      <c r="C406" s="52" t="s">
        <v>2185</v>
      </c>
      <c r="D406" s="52" t="s">
        <v>2594</v>
      </c>
      <c r="E406" s="52" t="s">
        <v>2595</v>
      </c>
      <c r="F406" s="52" t="s">
        <v>143</v>
      </c>
      <c r="G406" s="54">
        <v>2171.66</v>
      </c>
      <c r="H406" s="54">
        <f t="shared" si="7"/>
        <v>1172.6964</v>
      </c>
      <c r="I406" s="57">
        <v>0.46</v>
      </c>
    </row>
    <row r="407" spans="2:9">
      <c r="B407" s="52" t="s">
        <v>65</v>
      </c>
      <c r="C407" s="52" t="s">
        <v>2185</v>
      </c>
      <c r="D407" s="52" t="s">
        <v>2596</v>
      </c>
      <c r="E407" s="52" t="s">
        <v>2597</v>
      </c>
      <c r="F407" s="52" t="s">
        <v>143</v>
      </c>
      <c r="G407" s="54">
        <v>2171.66</v>
      </c>
      <c r="H407" s="54">
        <f t="shared" si="7"/>
        <v>1172.6964</v>
      </c>
      <c r="I407" s="57">
        <v>0.46</v>
      </c>
    </row>
    <row r="408" spans="2:9">
      <c r="B408" s="52" t="s">
        <v>65</v>
      </c>
      <c r="C408" s="52" t="s">
        <v>2185</v>
      </c>
      <c r="D408" s="52" t="s">
        <v>2598</v>
      </c>
      <c r="E408" s="52" t="s">
        <v>2599</v>
      </c>
      <c r="F408" s="52" t="s">
        <v>143</v>
      </c>
      <c r="G408" s="54">
        <v>2171.66</v>
      </c>
      <c r="H408" s="54">
        <f t="shared" si="7"/>
        <v>1172.6964</v>
      </c>
      <c r="I408" s="57">
        <v>0.46</v>
      </c>
    </row>
    <row r="409" spans="2:9">
      <c r="B409" s="52" t="s">
        <v>65</v>
      </c>
      <c r="C409" s="52" t="s">
        <v>2185</v>
      </c>
      <c r="D409" s="52" t="s">
        <v>2600</v>
      </c>
      <c r="E409" s="52" t="s">
        <v>2601</v>
      </c>
      <c r="F409" s="52" t="s">
        <v>143</v>
      </c>
      <c r="G409" s="54">
        <v>2171.66</v>
      </c>
      <c r="H409" s="54">
        <f t="shared" si="7"/>
        <v>1172.6964</v>
      </c>
      <c r="I409" s="57">
        <v>0.46</v>
      </c>
    </row>
    <row r="410" spans="2:9">
      <c r="B410" s="52" t="s">
        <v>65</v>
      </c>
      <c r="C410" s="52" t="s">
        <v>2185</v>
      </c>
      <c r="D410" s="52" t="s">
        <v>2602</v>
      </c>
      <c r="E410" s="52" t="s">
        <v>2603</v>
      </c>
      <c r="F410" s="52" t="s">
        <v>143</v>
      </c>
      <c r="G410" s="54">
        <v>2171.66</v>
      </c>
      <c r="H410" s="54">
        <f t="shared" si="7"/>
        <v>1172.6964</v>
      </c>
      <c r="I410" s="57">
        <v>0.46</v>
      </c>
    </row>
    <row r="411" spans="2:9">
      <c r="B411" s="52" t="s">
        <v>65</v>
      </c>
      <c r="C411" s="52" t="s">
        <v>2185</v>
      </c>
      <c r="D411" s="52" t="s">
        <v>2604</v>
      </c>
      <c r="E411" s="52" t="s">
        <v>2605</v>
      </c>
      <c r="F411" s="52" t="s">
        <v>143</v>
      </c>
      <c r="G411" s="54">
        <v>2171.66</v>
      </c>
      <c r="H411" s="54">
        <f t="shared" si="7"/>
        <v>1172.6964</v>
      </c>
      <c r="I411" s="57">
        <v>0.46</v>
      </c>
    </row>
    <row r="412" spans="2:9">
      <c r="B412" s="52" t="s">
        <v>65</v>
      </c>
      <c r="C412" s="52" t="s">
        <v>2185</v>
      </c>
      <c r="D412" s="52" t="s">
        <v>2606</v>
      </c>
      <c r="E412" s="52" t="s">
        <v>2607</v>
      </c>
      <c r="F412" s="52" t="s">
        <v>143</v>
      </c>
      <c r="G412" s="54">
        <v>2171.66</v>
      </c>
      <c r="H412" s="54">
        <f t="shared" si="7"/>
        <v>1172.6964</v>
      </c>
      <c r="I412" s="57">
        <v>0.46</v>
      </c>
    </row>
    <row r="413" spans="2:9">
      <c r="B413" s="52" t="s">
        <v>65</v>
      </c>
      <c r="C413" s="52" t="s">
        <v>2185</v>
      </c>
      <c r="D413" s="52" t="s">
        <v>2608</v>
      </c>
      <c r="E413" s="52" t="s">
        <v>2609</v>
      </c>
      <c r="F413" s="52" t="s">
        <v>143</v>
      </c>
      <c r="G413" s="54">
        <v>2171.66</v>
      </c>
      <c r="H413" s="54">
        <f t="shared" si="7"/>
        <v>1172.6964</v>
      </c>
      <c r="I413" s="57">
        <v>0.46</v>
      </c>
    </row>
    <row r="414" spans="2:9">
      <c r="B414" s="52" t="s">
        <v>65</v>
      </c>
      <c r="C414" s="52" t="s">
        <v>2185</v>
      </c>
      <c r="D414" s="52" t="s">
        <v>2610</v>
      </c>
      <c r="E414" s="52" t="s">
        <v>2611</v>
      </c>
      <c r="F414" s="52" t="s">
        <v>143</v>
      </c>
      <c r="G414" s="54">
        <v>2171.66</v>
      </c>
      <c r="H414" s="54">
        <f t="shared" si="7"/>
        <v>1172.6964</v>
      </c>
      <c r="I414" s="57">
        <v>0.46</v>
      </c>
    </row>
    <row r="415" spans="2:9">
      <c r="B415" s="52" t="s">
        <v>65</v>
      </c>
      <c r="C415" s="52" t="s">
        <v>2185</v>
      </c>
      <c r="D415" s="52" t="s">
        <v>2612</v>
      </c>
      <c r="E415" s="52" t="s">
        <v>2613</v>
      </c>
      <c r="F415" s="52" t="s">
        <v>143</v>
      </c>
      <c r="G415" s="54">
        <v>2171.66</v>
      </c>
      <c r="H415" s="54">
        <f t="shared" si="7"/>
        <v>1172.6964</v>
      </c>
      <c r="I415" s="57">
        <v>0.46</v>
      </c>
    </row>
    <row r="416" spans="2:9">
      <c r="B416" s="52" t="s">
        <v>65</v>
      </c>
      <c r="C416" s="52" t="s">
        <v>2185</v>
      </c>
      <c r="D416" s="52" t="s">
        <v>2614</v>
      </c>
      <c r="E416" s="52" t="s">
        <v>2615</v>
      </c>
      <c r="F416" s="52" t="s">
        <v>143</v>
      </c>
      <c r="G416" s="54">
        <v>2171.66</v>
      </c>
      <c r="H416" s="54">
        <f t="shared" si="7"/>
        <v>1172.6964</v>
      </c>
      <c r="I416" s="57">
        <v>0.46</v>
      </c>
    </row>
    <row r="417" spans="2:9">
      <c r="B417" s="52" t="s">
        <v>65</v>
      </c>
      <c r="C417" s="52" t="s">
        <v>2185</v>
      </c>
      <c r="D417" s="52" t="s">
        <v>2616</v>
      </c>
      <c r="E417" s="52" t="s">
        <v>2617</v>
      </c>
      <c r="F417" s="52" t="s">
        <v>143</v>
      </c>
      <c r="G417" s="54">
        <v>2171.66</v>
      </c>
      <c r="H417" s="54">
        <f t="shared" si="7"/>
        <v>1172.6964</v>
      </c>
      <c r="I417" s="57">
        <v>0.46</v>
      </c>
    </row>
    <row r="418" spans="2:9">
      <c r="B418" s="52" t="s">
        <v>65</v>
      </c>
      <c r="C418" s="52" t="s">
        <v>2185</v>
      </c>
      <c r="D418" s="52" t="s">
        <v>2618</v>
      </c>
      <c r="E418" s="52" t="s">
        <v>2619</v>
      </c>
      <c r="F418" s="52" t="s">
        <v>143</v>
      </c>
      <c r="G418" s="54">
        <v>2171.66</v>
      </c>
      <c r="H418" s="54">
        <f t="shared" si="7"/>
        <v>1172.6964</v>
      </c>
      <c r="I418" s="57">
        <v>0.46</v>
      </c>
    </row>
    <row r="419" spans="2:9">
      <c r="B419" s="52" t="s">
        <v>65</v>
      </c>
      <c r="C419" s="52" t="s">
        <v>2185</v>
      </c>
      <c r="D419" s="52" t="s">
        <v>2620</v>
      </c>
      <c r="E419" s="52" t="s">
        <v>2621</v>
      </c>
      <c r="F419" s="52" t="s">
        <v>143</v>
      </c>
      <c r="G419" s="54">
        <v>2171.66</v>
      </c>
      <c r="H419" s="54">
        <f t="shared" si="7"/>
        <v>1172.6964</v>
      </c>
      <c r="I419" s="57">
        <v>0.46</v>
      </c>
    </row>
    <row r="420" spans="2:9">
      <c r="B420" s="52" t="s">
        <v>65</v>
      </c>
      <c r="C420" s="52" t="s">
        <v>2185</v>
      </c>
      <c r="D420" s="52" t="s">
        <v>2622</v>
      </c>
      <c r="E420" s="52" t="s">
        <v>2623</v>
      </c>
      <c r="F420" s="52" t="s">
        <v>143</v>
      </c>
      <c r="G420" s="54">
        <v>2171.66</v>
      </c>
      <c r="H420" s="54">
        <f t="shared" si="7"/>
        <v>1172.6964</v>
      </c>
      <c r="I420" s="57">
        <v>0.46</v>
      </c>
    </row>
    <row r="421" spans="2:9">
      <c r="B421" s="52" t="s">
        <v>65</v>
      </c>
      <c r="C421" s="52" t="s">
        <v>2185</v>
      </c>
      <c r="D421" s="52" t="s">
        <v>2624</v>
      </c>
      <c r="E421" s="52" t="s">
        <v>2625</v>
      </c>
      <c r="F421" s="52" t="s">
        <v>143</v>
      </c>
      <c r="G421" s="54">
        <v>2171.66</v>
      </c>
      <c r="H421" s="54">
        <f t="shared" si="7"/>
        <v>1172.6964</v>
      </c>
      <c r="I421" s="57">
        <v>0.46</v>
      </c>
    </row>
    <row r="422" spans="2:9">
      <c r="B422" s="52" t="s">
        <v>65</v>
      </c>
      <c r="C422" s="52" t="s">
        <v>2185</v>
      </c>
      <c r="D422" s="52" t="s">
        <v>2626</v>
      </c>
      <c r="E422" s="52" t="s">
        <v>2627</v>
      </c>
      <c r="F422" s="52" t="s">
        <v>143</v>
      </c>
      <c r="G422" s="54">
        <v>2171.66</v>
      </c>
      <c r="H422" s="54">
        <f t="shared" si="7"/>
        <v>1172.6964</v>
      </c>
      <c r="I422" s="57">
        <v>0.46</v>
      </c>
    </row>
    <row r="423" spans="2:9">
      <c r="B423" s="52" t="s">
        <v>65</v>
      </c>
      <c r="C423" s="52" t="s">
        <v>2185</v>
      </c>
      <c r="D423" s="52" t="s">
        <v>2628</v>
      </c>
      <c r="E423" s="52" t="s">
        <v>2629</v>
      </c>
      <c r="F423" s="52" t="s">
        <v>143</v>
      </c>
      <c r="G423" s="54">
        <v>2171.66</v>
      </c>
      <c r="H423" s="54">
        <f t="shared" si="7"/>
        <v>1172.6964</v>
      </c>
      <c r="I423" s="57">
        <v>0.46</v>
      </c>
    </row>
    <row r="424" spans="2:9">
      <c r="B424" s="52" t="s">
        <v>65</v>
      </c>
      <c r="C424" s="52" t="s">
        <v>2185</v>
      </c>
      <c r="D424" s="52" t="s">
        <v>2630</v>
      </c>
      <c r="E424" s="52" t="s">
        <v>2631</v>
      </c>
      <c r="F424" s="52" t="s">
        <v>143</v>
      </c>
      <c r="G424" s="54">
        <v>2171.66</v>
      </c>
      <c r="H424" s="54">
        <f t="shared" si="7"/>
        <v>1172.6964</v>
      </c>
      <c r="I424" s="57">
        <v>0.46</v>
      </c>
    </row>
    <row r="425" spans="2:9">
      <c r="B425" s="52" t="s">
        <v>65</v>
      </c>
      <c r="C425" s="52" t="s">
        <v>2185</v>
      </c>
      <c r="D425" s="52" t="s">
        <v>2632</v>
      </c>
      <c r="E425" s="52" t="s">
        <v>2633</v>
      </c>
      <c r="F425" s="52" t="s">
        <v>143</v>
      </c>
      <c r="G425" s="54">
        <v>2171.66</v>
      </c>
      <c r="H425" s="54">
        <f t="shared" si="7"/>
        <v>1172.6964</v>
      </c>
      <c r="I425" s="57">
        <v>0.46</v>
      </c>
    </row>
    <row r="426" spans="2:9">
      <c r="B426" s="52" t="s">
        <v>65</v>
      </c>
      <c r="C426" s="52" t="s">
        <v>2185</v>
      </c>
      <c r="D426" s="52" t="s">
        <v>2634</v>
      </c>
      <c r="E426" s="52" t="s">
        <v>2635</v>
      </c>
      <c r="F426" s="52" t="s">
        <v>143</v>
      </c>
      <c r="G426" s="54">
        <v>2171.66</v>
      </c>
      <c r="H426" s="54">
        <f t="shared" si="7"/>
        <v>1172.6964</v>
      </c>
      <c r="I426" s="57">
        <v>0.46</v>
      </c>
    </row>
    <row r="427" spans="2:9">
      <c r="B427" s="52" t="s">
        <v>65</v>
      </c>
      <c r="C427" s="52" t="s">
        <v>2185</v>
      </c>
      <c r="D427" s="52" t="s">
        <v>2636</v>
      </c>
      <c r="E427" s="52" t="s">
        <v>2637</v>
      </c>
      <c r="F427" s="52" t="s">
        <v>143</v>
      </c>
      <c r="G427" s="54">
        <v>2171.66</v>
      </c>
      <c r="H427" s="54">
        <f t="shared" si="7"/>
        <v>1172.6964</v>
      </c>
      <c r="I427" s="57">
        <v>0.46</v>
      </c>
    </row>
    <row r="428" spans="2:9">
      <c r="B428" s="52" t="s">
        <v>65</v>
      </c>
      <c r="C428" s="52" t="s">
        <v>2185</v>
      </c>
      <c r="D428" s="52" t="s">
        <v>2638</v>
      </c>
      <c r="E428" s="52" t="s">
        <v>2639</v>
      </c>
      <c r="F428" s="52" t="s">
        <v>143</v>
      </c>
      <c r="G428" s="54">
        <v>2171.66</v>
      </c>
      <c r="H428" s="54">
        <f t="shared" si="7"/>
        <v>1172.6964</v>
      </c>
      <c r="I428" s="57">
        <v>0.46</v>
      </c>
    </row>
    <row r="429" spans="2:9">
      <c r="B429" s="52" t="s">
        <v>65</v>
      </c>
      <c r="C429" s="52" t="s">
        <v>2185</v>
      </c>
      <c r="D429" s="52" t="s">
        <v>2640</v>
      </c>
      <c r="E429" s="52" t="s">
        <v>2641</v>
      </c>
      <c r="F429" s="52" t="s">
        <v>143</v>
      </c>
      <c r="G429" s="54">
        <v>2171.66</v>
      </c>
      <c r="H429" s="54">
        <f t="shared" si="7"/>
        <v>1172.6964</v>
      </c>
      <c r="I429" s="57">
        <v>0.46</v>
      </c>
    </row>
    <row r="430" spans="2:9">
      <c r="B430" s="52" t="s">
        <v>65</v>
      </c>
      <c r="C430" s="52" t="s">
        <v>2185</v>
      </c>
      <c r="D430" s="52" t="s">
        <v>2642</v>
      </c>
      <c r="E430" s="52" t="s">
        <v>2643</v>
      </c>
      <c r="F430" s="52" t="s">
        <v>143</v>
      </c>
      <c r="G430" s="54">
        <v>970.94</v>
      </c>
      <c r="H430" s="54">
        <f t="shared" si="7"/>
        <v>524.30760000000009</v>
      </c>
      <c r="I430" s="57">
        <v>0.46</v>
      </c>
    </row>
    <row r="431" spans="2:9">
      <c r="B431" s="52" t="s">
        <v>65</v>
      </c>
      <c r="C431" s="52" t="s">
        <v>2185</v>
      </c>
      <c r="D431" s="52" t="s">
        <v>2644</v>
      </c>
      <c r="E431" s="52" t="s">
        <v>2645</v>
      </c>
      <c r="F431" s="52" t="s">
        <v>143</v>
      </c>
      <c r="G431" s="54">
        <v>970.94</v>
      </c>
      <c r="H431" s="54">
        <f t="shared" si="7"/>
        <v>524.30760000000009</v>
      </c>
      <c r="I431" s="57">
        <v>0.46</v>
      </c>
    </row>
    <row r="432" spans="2:9">
      <c r="B432" s="52" t="s">
        <v>65</v>
      </c>
      <c r="C432" s="52" t="s">
        <v>2185</v>
      </c>
      <c r="D432" s="52" t="s">
        <v>2646</v>
      </c>
      <c r="E432" s="52" t="s">
        <v>2647</v>
      </c>
      <c r="F432" s="52" t="s">
        <v>143</v>
      </c>
      <c r="G432" s="54">
        <v>970.94</v>
      </c>
      <c r="H432" s="54">
        <f t="shared" si="7"/>
        <v>524.30760000000009</v>
      </c>
      <c r="I432" s="57">
        <v>0.46</v>
      </c>
    </row>
    <row r="433" spans="2:9">
      <c r="B433" s="52" t="s">
        <v>65</v>
      </c>
      <c r="C433" s="52" t="s">
        <v>2185</v>
      </c>
      <c r="D433" s="52" t="s">
        <v>2648</v>
      </c>
      <c r="E433" s="52" t="s">
        <v>2649</v>
      </c>
      <c r="F433" s="52" t="s">
        <v>143</v>
      </c>
      <c r="G433" s="54">
        <v>970.94</v>
      </c>
      <c r="H433" s="54">
        <f t="shared" si="7"/>
        <v>524.30760000000009</v>
      </c>
      <c r="I433" s="57">
        <v>0.46</v>
      </c>
    </row>
    <row r="434" spans="2:9">
      <c r="B434" s="52" t="s">
        <v>65</v>
      </c>
      <c r="C434" s="52" t="s">
        <v>2185</v>
      </c>
      <c r="D434" s="52" t="s">
        <v>2650</v>
      </c>
      <c r="E434" s="52" t="s">
        <v>2651</v>
      </c>
      <c r="F434" s="52" t="s">
        <v>143</v>
      </c>
      <c r="G434" s="54">
        <v>1024.99</v>
      </c>
      <c r="H434" s="54">
        <f t="shared" si="7"/>
        <v>553.49459999999999</v>
      </c>
      <c r="I434" s="57">
        <v>0.46</v>
      </c>
    </row>
    <row r="435" spans="2:9">
      <c r="B435" s="52" t="s">
        <v>65</v>
      </c>
      <c r="C435" s="52" t="s">
        <v>2185</v>
      </c>
      <c r="D435" s="52" t="s">
        <v>2652</v>
      </c>
      <c r="E435" s="52" t="s">
        <v>2653</v>
      </c>
      <c r="F435" s="52" t="s">
        <v>143</v>
      </c>
      <c r="G435" s="54">
        <v>1024.99</v>
      </c>
      <c r="H435" s="54">
        <f t="shared" si="7"/>
        <v>553.49459999999999</v>
      </c>
      <c r="I435" s="57">
        <v>0.46</v>
      </c>
    </row>
    <row r="436" spans="2:9">
      <c r="B436" s="52" t="s">
        <v>65</v>
      </c>
      <c r="C436" s="52" t="s">
        <v>2185</v>
      </c>
      <c r="D436" s="52" t="s">
        <v>2654</v>
      </c>
      <c r="E436" s="52" t="s">
        <v>2655</v>
      </c>
      <c r="F436" s="52" t="s">
        <v>143</v>
      </c>
      <c r="G436" s="54">
        <v>1024.99</v>
      </c>
      <c r="H436" s="54">
        <f t="shared" si="7"/>
        <v>553.49459999999999</v>
      </c>
      <c r="I436" s="57">
        <v>0.46</v>
      </c>
    </row>
    <row r="437" spans="2:9">
      <c r="B437" s="52" t="s">
        <v>65</v>
      </c>
      <c r="C437" s="52" t="s">
        <v>2185</v>
      </c>
      <c r="D437" s="52" t="s">
        <v>2656</v>
      </c>
      <c r="E437" s="52" t="s">
        <v>2657</v>
      </c>
      <c r="F437" s="52" t="s">
        <v>143</v>
      </c>
      <c r="G437" s="54">
        <v>1024.99</v>
      </c>
      <c r="H437" s="54">
        <f t="shared" si="7"/>
        <v>553.49459999999999</v>
      </c>
      <c r="I437" s="57">
        <v>0.46</v>
      </c>
    </row>
    <row r="438" spans="2:9">
      <c r="B438" s="52" t="s">
        <v>65</v>
      </c>
      <c r="C438" s="52" t="s">
        <v>2185</v>
      </c>
      <c r="D438" s="52" t="s">
        <v>2658</v>
      </c>
      <c r="E438" s="52" t="s">
        <v>2659</v>
      </c>
      <c r="F438" s="52" t="s">
        <v>143</v>
      </c>
      <c r="G438" s="54">
        <v>1024.99</v>
      </c>
      <c r="H438" s="54">
        <f t="shared" si="7"/>
        <v>553.49459999999999</v>
      </c>
      <c r="I438" s="57">
        <v>0.46</v>
      </c>
    </row>
    <row r="439" spans="2:9">
      <c r="B439" s="52" t="s">
        <v>65</v>
      </c>
      <c r="C439" s="52" t="s">
        <v>2185</v>
      </c>
      <c r="D439" s="52" t="s">
        <v>2660</v>
      </c>
      <c r="E439" s="52" t="s">
        <v>2661</v>
      </c>
      <c r="F439" s="52" t="s">
        <v>143</v>
      </c>
      <c r="G439" s="54">
        <v>1024.99</v>
      </c>
      <c r="H439" s="54">
        <f t="shared" si="7"/>
        <v>553.49459999999999</v>
      </c>
      <c r="I439" s="57">
        <v>0.46</v>
      </c>
    </row>
    <row r="440" spans="2:9">
      <c r="B440" s="52" t="s">
        <v>65</v>
      </c>
      <c r="C440" s="52" t="s">
        <v>2185</v>
      </c>
      <c r="D440" s="52" t="s">
        <v>2662</v>
      </c>
      <c r="E440" s="52" t="s">
        <v>2663</v>
      </c>
      <c r="F440" s="52" t="s">
        <v>143</v>
      </c>
      <c r="G440" s="54">
        <v>1024.99</v>
      </c>
      <c r="H440" s="54">
        <f t="shared" si="7"/>
        <v>553.49459999999999</v>
      </c>
      <c r="I440" s="57">
        <v>0.46</v>
      </c>
    </row>
    <row r="441" spans="2:9">
      <c r="B441" s="52" t="s">
        <v>65</v>
      </c>
      <c r="C441" s="52" t="s">
        <v>2185</v>
      </c>
      <c r="D441" s="52" t="s">
        <v>2664</v>
      </c>
      <c r="E441" s="52" t="s">
        <v>2665</v>
      </c>
      <c r="F441" s="52" t="s">
        <v>143</v>
      </c>
      <c r="G441" s="54">
        <v>1024.99</v>
      </c>
      <c r="H441" s="54">
        <f t="shared" si="7"/>
        <v>553.49459999999999</v>
      </c>
      <c r="I441" s="57">
        <v>0.46</v>
      </c>
    </row>
    <row r="442" spans="2:9">
      <c r="B442" s="52" t="s">
        <v>65</v>
      </c>
      <c r="C442" s="52" t="s">
        <v>2185</v>
      </c>
      <c r="D442" s="52" t="s">
        <v>2666</v>
      </c>
      <c r="E442" s="52" t="s">
        <v>2667</v>
      </c>
      <c r="F442" s="52" t="s">
        <v>143</v>
      </c>
      <c r="G442" s="54">
        <v>988.96</v>
      </c>
      <c r="H442" s="54">
        <f t="shared" si="7"/>
        <v>534.03840000000002</v>
      </c>
      <c r="I442" s="57">
        <v>0.46</v>
      </c>
    </row>
    <row r="443" spans="2:9">
      <c r="B443" s="52" t="s">
        <v>65</v>
      </c>
      <c r="C443" s="52" t="s">
        <v>2185</v>
      </c>
      <c r="D443" s="52" t="s">
        <v>2668</v>
      </c>
      <c r="E443" s="52" t="s">
        <v>2669</v>
      </c>
      <c r="F443" s="52" t="s">
        <v>143</v>
      </c>
      <c r="G443" s="54">
        <v>988.96</v>
      </c>
      <c r="H443" s="54">
        <f t="shared" si="7"/>
        <v>534.03840000000002</v>
      </c>
      <c r="I443" s="57">
        <v>0.46</v>
      </c>
    </row>
    <row r="444" spans="2:9">
      <c r="B444" s="52" t="s">
        <v>65</v>
      </c>
      <c r="C444" s="52" t="s">
        <v>2185</v>
      </c>
      <c r="D444" s="52" t="s">
        <v>2670</v>
      </c>
      <c r="E444" s="52" t="s">
        <v>2671</v>
      </c>
      <c r="F444" s="52" t="s">
        <v>143</v>
      </c>
      <c r="G444" s="54">
        <v>988.96</v>
      </c>
      <c r="H444" s="54">
        <f t="shared" si="7"/>
        <v>534.03840000000002</v>
      </c>
      <c r="I444" s="57">
        <v>0.46</v>
      </c>
    </row>
    <row r="445" spans="2:9">
      <c r="B445" s="52" t="s">
        <v>65</v>
      </c>
      <c r="C445" s="52" t="s">
        <v>2185</v>
      </c>
      <c r="D445" s="52" t="s">
        <v>2672</v>
      </c>
      <c r="E445" s="52" t="s">
        <v>2673</v>
      </c>
      <c r="F445" s="52" t="s">
        <v>143</v>
      </c>
      <c r="G445" s="54">
        <v>988.96</v>
      </c>
      <c r="H445" s="54">
        <f t="shared" si="7"/>
        <v>534.03840000000002</v>
      </c>
      <c r="I445" s="57">
        <v>0.46</v>
      </c>
    </row>
    <row r="446" spans="2:9">
      <c r="B446" s="52" t="s">
        <v>65</v>
      </c>
      <c r="C446" s="52" t="s">
        <v>2185</v>
      </c>
      <c r="D446" s="52" t="s">
        <v>2674</v>
      </c>
      <c r="E446" s="52" t="s">
        <v>2675</v>
      </c>
      <c r="F446" s="52" t="s">
        <v>143</v>
      </c>
      <c r="G446" s="54">
        <v>1043</v>
      </c>
      <c r="H446" s="54">
        <f t="shared" si="7"/>
        <v>563.22</v>
      </c>
      <c r="I446" s="57">
        <v>0.46</v>
      </c>
    </row>
    <row r="447" spans="2:9">
      <c r="B447" s="52" t="s">
        <v>65</v>
      </c>
      <c r="C447" s="52" t="s">
        <v>2185</v>
      </c>
      <c r="D447" s="52" t="s">
        <v>2676</v>
      </c>
      <c r="E447" s="52" t="s">
        <v>2677</v>
      </c>
      <c r="F447" s="52" t="s">
        <v>143</v>
      </c>
      <c r="G447" s="54">
        <v>1043</v>
      </c>
      <c r="H447" s="54">
        <f t="shared" si="7"/>
        <v>563.22</v>
      </c>
      <c r="I447" s="57">
        <v>0.46</v>
      </c>
    </row>
    <row r="448" spans="2:9">
      <c r="B448" s="52" t="s">
        <v>65</v>
      </c>
      <c r="C448" s="52" t="s">
        <v>2185</v>
      </c>
      <c r="D448" s="52" t="s">
        <v>2678</v>
      </c>
      <c r="E448" s="52" t="s">
        <v>2679</v>
      </c>
      <c r="F448" s="52" t="s">
        <v>143</v>
      </c>
      <c r="G448" s="54">
        <v>1043</v>
      </c>
      <c r="H448" s="54">
        <f t="shared" si="7"/>
        <v>563.22</v>
      </c>
      <c r="I448" s="57">
        <v>0.46</v>
      </c>
    </row>
    <row r="449" spans="2:9">
      <c r="B449" s="52" t="s">
        <v>65</v>
      </c>
      <c r="C449" s="52" t="s">
        <v>2185</v>
      </c>
      <c r="D449" s="52" t="s">
        <v>2680</v>
      </c>
      <c r="E449" s="52" t="s">
        <v>2681</v>
      </c>
      <c r="F449" s="52" t="s">
        <v>143</v>
      </c>
      <c r="G449" s="54">
        <v>1043</v>
      </c>
      <c r="H449" s="54">
        <f t="shared" si="7"/>
        <v>563.22</v>
      </c>
      <c r="I449" s="57">
        <v>0.46</v>
      </c>
    </row>
    <row r="450" spans="2:9">
      <c r="B450" s="52" t="s">
        <v>65</v>
      </c>
      <c r="C450" s="52" t="s">
        <v>2185</v>
      </c>
      <c r="D450" s="52" t="s">
        <v>2682</v>
      </c>
      <c r="E450" s="52" t="s">
        <v>2683</v>
      </c>
      <c r="F450" s="52" t="s">
        <v>143</v>
      </c>
      <c r="G450" s="54">
        <v>1043</v>
      </c>
      <c r="H450" s="54">
        <f t="shared" si="7"/>
        <v>563.22</v>
      </c>
      <c r="I450" s="57">
        <v>0.46</v>
      </c>
    </row>
    <row r="451" spans="2:9">
      <c r="B451" s="52" t="s">
        <v>65</v>
      </c>
      <c r="C451" s="52" t="s">
        <v>2185</v>
      </c>
      <c r="D451" s="52" t="s">
        <v>2684</v>
      </c>
      <c r="E451" s="52" t="s">
        <v>2685</v>
      </c>
      <c r="F451" s="52" t="s">
        <v>143</v>
      </c>
      <c r="G451" s="54">
        <v>1043</v>
      </c>
      <c r="H451" s="54">
        <f t="shared" si="7"/>
        <v>563.22</v>
      </c>
      <c r="I451" s="57">
        <v>0.46</v>
      </c>
    </row>
    <row r="452" spans="2:9">
      <c r="B452" s="52" t="s">
        <v>65</v>
      </c>
      <c r="C452" s="52" t="s">
        <v>2185</v>
      </c>
      <c r="D452" s="52" t="s">
        <v>2686</v>
      </c>
      <c r="E452" s="52" t="s">
        <v>2687</v>
      </c>
      <c r="F452" s="52" t="s">
        <v>143</v>
      </c>
      <c r="G452" s="54">
        <v>1043</v>
      </c>
      <c r="H452" s="54">
        <f t="shared" si="7"/>
        <v>563.22</v>
      </c>
      <c r="I452" s="57">
        <v>0.46</v>
      </c>
    </row>
    <row r="453" spans="2:9">
      <c r="B453" s="52" t="s">
        <v>65</v>
      </c>
      <c r="C453" s="52" t="s">
        <v>2185</v>
      </c>
      <c r="D453" s="52" t="s">
        <v>2688</v>
      </c>
      <c r="E453" s="52" t="s">
        <v>2689</v>
      </c>
      <c r="F453" s="52" t="s">
        <v>143</v>
      </c>
      <c r="G453" s="54">
        <v>1043</v>
      </c>
      <c r="H453" s="54">
        <f t="shared" si="7"/>
        <v>563.22</v>
      </c>
      <c r="I453" s="57">
        <v>0.46</v>
      </c>
    </row>
    <row r="454" spans="2:9">
      <c r="B454" s="52" t="s">
        <v>65</v>
      </c>
      <c r="C454" s="52" t="s">
        <v>2185</v>
      </c>
      <c r="D454" s="52" t="s">
        <v>2690</v>
      </c>
      <c r="E454" s="52" t="s">
        <v>2691</v>
      </c>
      <c r="F454" s="52" t="s">
        <v>143</v>
      </c>
      <c r="G454" s="54">
        <v>988.96</v>
      </c>
      <c r="H454" s="54">
        <f t="shared" si="7"/>
        <v>534.03840000000002</v>
      </c>
      <c r="I454" s="57">
        <v>0.46</v>
      </c>
    </row>
    <row r="455" spans="2:9">
      <c r="B455" s="52" t="s">
        <v>65</v>
      </c>
      <c r="C455" s="52" t="s">
        <v>2185</v>
      </c>
      <c r="D455" s="52" t="s">
        <v>2692</v>
      </c>
      <c r="E455" s="52" t="s">
        <v>2693</v>
      </c>
      <c r="F455" s="52" t="s">
        <v>143</v>
      </c>
      <c r="G455" s="54">
        <v>988.96</v>
      </c>
      <c r="H455" s="54">
        <f t="shared" si="7"/>
        <v>534.03840000000002</v>
      </c>
      <c r="I455" s="57">
        <v>0.46</v>
      </c>
    </row>
    <row r="456" spans="2:9">
      <c r="B456" s="52" t="s">
        <v>65</v>
      </c>
      <c r="C456" s="52" t="s">
        <v>2185</v>
      </c>
      <c r="D456" s="52" t="s">
        <v>2694</v>
      </c>
      <c r="E456" s="52" t="s">
        <v>2695</v>
      </c>
      <c r="F456" s="52" t="s">
        <v>143</v>
      </c>
      <c r="G456" s="54">
        <v>988.96</v>
      </c>
      <c r="H456" s="54">
        <f t="shared" si="7"/>
        <v>534.03840000000002</v>
      </c>
      <c r="I456" s="57">
        <v>0.46</v>
      </c>
    </row>
    <row r="457" spans="2:9">
      <c r="B457" s="52" t="s">
        <v>65</v>
      </c>
      <c r="C457" s="52" t="s">
        <v>2185</v>
      </c>
      <c r="D457" s="52" t="s">
        <v>2696</v>
      </c>
      <c r="E457" s="52" t="s">
        <v>2697</v>
      </c>
      <c r="F457" s="52" t="s">
        <v>143</v>
      </c>
      <c r="G457" s="54">
        <v>988.96</v>
      </c>
      <c r="H457" s="54">
        <f t="shared" si="7"/>
        <v>534.03840000000002</v>
      </c>
      <c r="I457" s="57">
        <v>0.46</v>
      </c>
    </row>
    <row r="458" spans="2:9">
      <c r="B458" s="52" t="s">
        <v>65</v>
      </c>
      <c r="C458" s="52" t="s">
        <v>2185</v>
      </c>
      <c r="D458" s="52" t="s">
        <v>2698</v>
      </c>
      <c r="E458" s="52" t="s">
        <v>2699</v>
      </c>
      <c r="F458" s="52" t="s">
        <v>143</v>
      </c>
      <c r="G458" s="54">
        <v>1043</v>
      </c>
      <c r="H458" s="54">
        <f t="shared" si="7"/>
        <v>563.22</v>
      </c>
      <c r="I458" s="57">
        <v>0.46</v>
      </c>
    </row>
    <row r="459" spans="2:9">
      <c r="B459" s="52" t="s">
        <v>65</v>
      </c>
      <c r="C459" s="52" t="s">
        <v>2185</v>
      </c>
      <c r="D459" s="52" t="s">
        <v>2700</v>
      </c>
      <c r="E459" s="52" t="s">
        <v>2701</v>
      </c>
      <c r="F459" s="52" t="s">
        <v>143</v>
      </c>
      <c r="G459" s="54">
        <v>1043</v>
      </c>
      <c r="H459" s="54">
        <f t="shared" ref="H459:H522" si="8">G459*0.54</f>
        <v>563.22</v>
      </c>
      <c r="I459" s="57">
        <v>0.46</v>
      </c>
    </row>
    <row r="460" spans="2:9">
      <c r="B460" s="52" t="s">
        <v>65</v>
      </c>
      <c r="C460" s="52" t="s">
        <v>2185</v>
      </c>
      <c r="D460" s="52" t="s">
        <v>2702</v>
      </c>
      <c r="E460" s="52" t="s">
        <v>2703</v>
      </c>
      <c r="F460" s="52" t="s">
        <v>143</v>
      </c>
      <c r="G460" s="54">
        <v>1043</v>
      </c>
      <c r="H460" s="54">
        <f t="shared" si="8"/>
        <v>563.22</v>
      </c>
      <c r="I460" s="57">
        <v>0.46</v>
      </c>
    </row>
    <row r="461" spans="2:9">
      <c r="B461" s="52" t="s">
        <v>65</v>
      </c>
      <c r="C461" s="52" t="s">
        <v>2185</v>
      </c>
      <c r="D461" s="52" t="s">
        <v>2704</v>
      </c>
      <c r="E461" s="52" t="s">
        <v>2705</v>
      </c>
      <c r="F461" s="52" t="s">
        <v>143</v>
      </c>
      <c r="G461" s="54">
        <v>1043</v>
      </c>
      <c r="H461" s="54">
        <f t="shared" si="8"/>
        <v>563.22</v>
      </c>
      <c r="I461" s="57">
        <v>0.46</v>
      </c>
    </row>
    <row r="462" spans="2:9">
      <c r="B462" s="52" t="s">
        <v>65</v>
      </c>
      <c r="C462" s="52" t="s">
        <v>2185</v>
      </c>
      <c r="D462" s="52" t="s">
        <v>2706</v>
      </c>
      <c r="E462" s="52" t="s">
        <v>2707</v>
      </c>
      <c r="F462" s="52" t="s">
        <v>143</v>
      </c>
      <c r="G462" s="54">
        <v>1043</v>
      </c>
      <c r="H462" s="54">
        <f t="shared" si="8"/>
        <v>563.22</v>
      </c>
      <c r="I462" s="57">
        <v>0.46</v>
      </c>
    </row>
    <row r="463" spans="2:9">
      <c r="B463" s="52" t="s">
        <v>65</v>
      </c>
      <c r="C463" s="52" t="s">
        <v>2185</v>
      </c>
      <c r="D463" s="52" t="s">
        <v>2708</v>
      </c>
      <c r="E463" s="52" t="s">
        <v>2709</v>
      </c>
      <c r="F463" s="52" t="s">
        <v>143</v>
      </c>
      <c r="G463" s="54">
        <v>1043</v>
      </c>
      <c r="H463" s="54">
        <f t="shared" si="8"/>
        <v>563.22</v>
      </c>
      <c r="I463" s="57">
        <v>0.46</v>
      </c>
    </row>
    <row r="464" spans="2:9">
      <c r="B464" s="52" t="s">
        <v>65</v>
      </c>
      <c r="C464" s="52" t="s">
        <v>2185</v>
      </c>
      <c r="D464" s="52" t="s">
        <v>2710</v>
      </c>
      <c r="E464" s="52" t="s">
        <v>2711</v>
      </c>
      <c r="F464" s="52" t="s">
        <v>143</v>
      </c>
      <c r="G464" s="54">
        <v>1043</v>
      </c>
      <c r="H464" s="54">
        <f t="shared" si="8"/>
        <v>563.22</v>
      </c>
      <c r="I464" s="57">
        <v>0.46</v>
      </c>
    </row>
    <row r="465" spans="2:9">
      <c r="B465" s="52" t="s">
        <v>65</v>
      </c>
      <c r="C465" s="52" t="s">
        <v>2185</v>
      </c>
      <c r="D465" s="52" t="s">
        <v>2712</v>
      </c>
      <c r="E465" s="52" t="s">
        <v>2713</v>
      </c>
      <c r="F465" s="52" t="s">
        <v>143</v>
      </c>
      <c r="G465" s="54">
        <v>1043</v>
      </c>
      <c r="H465" s="54">
        <f t="shared" si="8"/>
        <v>563.22</v>
      </c>
      <c r="I465" s="57">
        <v>0.46</v>
      </c>
    </row>
    <row r="466" spans="2:9">
      <c r="B466" s="52" t="s">
        <v>65</v>
      </c>
      <c r="C466" s="52" t="s">
        <v>2185</v>
      </c>
      <c r="D466" s="52" t="s">
        <v>2714</v>
      </c>
      <c r="E466" s="52" t="s">
        <v>2715</v>
      </c>
      <c r="F466" s="52" t="s">
        <v>143</v>
      </c>
      <c r="G466" s="54">
        <v>988.96</v>
      </c>
      <c r="H466" s="54">
        <f t="shared" si="8"/>
        <v>534.03840000000002</v>
      </c>
      <c r="I466" s="57">
        <v>0.46</v>
      </c>
    </row>
    <row r="467" spans="2:9">
      <c r="B467" s="52" t="s">
        <v>65</v>
      </c>
      <c r="C467" s="52" t="s">
        <v>2185</v>
      </c>
      <c r="D467" s="52" t="s">
        <v>2716</v>
      </c>
      <c r="E467" s="52" t="s">
        <v>2717</v>
      </c>
      <c r="F467" s="52" t="s">
        <v>143</v>
      </c>
      <c r="G467" s="54">
        <v>988.96</v>
      </c>
      <c r="H467" s="54">
        <f t="shared" si="8"/>
        <v>534.03840000000002</v>
      </c>
      <c r="I467" s="57">
        <v>0.46</v>
      </c>
    </row>
    <row r="468" spans="2:9">
      <c r="B468" s="52" t="s">
        <v>65</v>
      </c>
      <c r="C468" s="52" t="s">
        <v>2185</v>
      </c>
      <c r="D468" s="52" t="s">
        <v>2718</v>
      </c>
      <c r="E468" s="52" t="s">
        <v>2719</v>
      </c>
      <c r="F468" s="52" t="s">
        <v>143</v>
      </c>
      <c r="G468" s="54">
        <v>988.96</v>
      </c>
      <c r="H468" s="54">
        <f t="shared" si="8"/>
        <v>534.03840000000002</v>
      </c>
      <c r="I468" s="57">
        <v>0.46</v>
      </c>
    </row>
    <row r="469" spans="2:9">
      <c r="B469" s="52" t="s">
        <v>65</v>
      </c>
      <c r="C469" s="52" t="s">
        <v>2185</v>
      </c>
      <c r="D469" s="52" t="s">
        <v>2720</v>
      </c>
      <c r="E469" s="52" t="s">
        <v>2721</v>
      </c>
      <c r="F469" s="52" t="s">
        <v>143</v>
      </c>
      <c r="G469" s="54">
        <v>988.96</v>
      </c>
      <c r="H469" s="54">
        <f t="shared" si="8"/>
        <v>534.03840000000002</v>
      </c>
      <c r="I469" s="57">
        <v>0.46</v>
      </c>
    </row>
    <row r="470" spans="2:9">
      <c r="B470" s="52" t="s">
        <v>65</v>
      </c>
      <c r="C470" s="52" t="s">
        <v>2185</v>
      </c>
      <c r="D470" s="52" t="s">
        <v>2722</v>
      </c>
      <c r="E470" s="52" t="s">
        <v>2723</v>
      </c>
      <c r="F470" s="52" t="s">
        <v>143</v>
      </c>
      <c r="G470" s="54">
        <v>1043</v>
      </c>
      <c r="H470" s="54">
        <f t="shared" si="8"/>
        <v>563.22</v>
      </c>
      <c r="I470" s="57">
        <v>0.46</v>
      </c>
    </row>
    <row r="471" spans="2:9">
      <c r="B471" s="52" t="s">
        <v>65</v>
      </c>
      <c r="C471" s="52" t="s">
        <v>2185</v>
      </c>
      <c r="D471" s="52" t="s">
        <v>2724</v>
      </c>
      <c r="E471" s="52" t="s">
        <v>2725</v>
      </c>
      <c r="F471" s="52" t="s">
        <v>143</v>
      </c>
      <c r="G471" s="54">
        <v>1043</v>
      </c>
      <c r="H471" s="54">
        <f t="shared" si="8"/>
        <v>563.22</v>
      </c>
      <c r="I471" s="57">
        <v>0.46</v>
      </c>
    </row>
    <row r="472" spans="2:9">
      <c r="B472" s="52" t="s">
        <v>65</v>
      </c>
      <c r="C472" s="52" t="s">
        <v>2185</v>
      </c>
      <c r="D472" s="52" t="s">
        <v>2726</v>
      </c>
      <c r="E472" s="52" t="s">
        <v>2727</v>
      </c>
      <c r="F472" s="52" t="s">
        <v>143</v>
      </c>
      <c r="G472" s="54">
        <v>1043</v>
      </c>
      <c r="H472" s="54">
        <f t="shared" si="8"/>
        <v>563.22</v>
      </c>
      <c r="I472" s="57">
        <v>0.46</v>
      </c>
    </row>
    <row r="473" spans="2:9">
      <c r="B473" s="52" t="s">
        <v>65</v>
      </c>
      <c r="C473" s="52" t="s">
        <v>2185</v>
      </c>
      <c r="D473" s="52" t="s">
        <v>2728</v>
      </c>
      <c r="E473" s="52" t="s">
        <v>2729</v>
      </c>
      <c r="F473" s="52" t="s">
        <v>143</v>
      </c>
      <c r="G473" s="54">
        <v>1043</v>
      </c>
      <c r="H473" s="54">
        <f t="shared" si="8"/>
        <v>563.22</v>
      </c>
      <c r="I473" s="57">
        <v>0.46</v>
      </c>
    </row>
    <row r="474" spans="2:9">
      <c r="B474" s="52" t="s">
        <v>65</v>
      </c>
      <c r="C474" s="52" t="s">
        <v>2185</v>
      </c>
      <c r="D474" s="52" t="s">
        <v>2730</v>
      </c>
      <c r="E474" s="52" t="s">
        <v>2731</v>
      </c>
      <c r="F474" s="52" t="s">
        <v>143</v>
      </c>
      <c r="G474" s="54">
        <v>1043</v>
      </c>
      <c r="H474" s="54">
        <f t="shared" si="8"/>
        <v>563.22</v>
      </c>
      <c r="I474" s="57">
        <v>0.46</v>
      </c>
    </row>
    <row r="475" spans="2:9">
      <c r="B475" s="52" t="s">
        <v>65</v>
      </c>
      <c r="C475" s="52" t="s">
        <v>2185</v>
      </c>
      <c r="D475" s="52" t="s">
        <v>2732</v>
      </c>
      <c r="E475" s="52" t="s">
        <v>2733</v>
      </c>
      <c r="F475" s="52" t="s">
        <v>143</v>
      </c>
      <c r="G475" s="54">
        <v>1043</v>
      </c>
      <c r="H475" s="54">
        <f t="shared" si="8"/>
        <v>563.22</v>
      </c>
      <c r="I475" s="57">
        <v>0.46</v>
      </c>
    </row>
    <row r="476" spans="2:9">
      <c r="B476" s="52" t="s">
        <v>65</v>
      </c>
      <c r="C476" s="52" t="s">
        <v>2185</v>
      </c>
      <c r="D476" s="52" t="s">
        <v>2734</v>
      </c>
      <c r="E476" s="52" t="s">
        <v>2735</v>
      </c>
      <c r="F476" s="52" t="s">
        <v>143</v>
      </c>
      <c r="G476" s="54">
        <v>1043</v>
      </c>
      <c r="H476" s="54">
        <f t="shared" si="8"/>
        <v>563.22</v>
      </c>
      <c r="I476" s="57">
        <v>0.46</v>
      </c>
    </row>
    <row r="477" spans="2:9">
      <c r="B477" s="52" t="s">
        <v>65</v>
      </c>
      <c r="C477" s="52" t="s">
        <v>2185</v>
      </c>
      <c r="D477" s="52" t="s">
        <v>2736</v>
      </c>
      <c r="E477" s="52" t="s">
        <v>2737</v>
      </c>
      <c r="F477" s="52" t="s">
        <v>143</v>
      </c>
      <c r="G477" s="54">
        <v>1043</v>
      </c>
      <c r="H477" s="54">
        <f t="shared" si="8"/>
        <v>563.22</v>
      </c>
      <c r="I477" s="57">
        <v>0.46</v>
      </c>
    </row>
    <row r="478" spans="2:9">
      <c r="B478" s="52" t="s">
        <v>65</v>
      </c>
      <c r="C478" s="52" t="s">
        <v>2185</v>
      </c>
      <c r="D478" s="52" t="s">
        <v>2738</v>
      </c>
      <c r="E478" s="52" t="s">
        <v>2739</v>
      </c>
      <c r="F478" s="52" t="s">
        <v>143</v>
      </c>
      <c r="G478" s="54">
        <v>1457.31</v>
      </c>
      <c r="H478" s="54">
        <f t="shared" si="8"/>
        <v>786.94740000000002</v>
      </c>
      <c r="I478" s="57">
        <v>0.46</v>
      </c>
    </row>
    <row r="479" spans="2:9">
      <c r="B479" s="52" t="s">
        <v>65</v>
      </c>
      <c r="C479" s="52" t="s">
        <v>2185</v>
      </c>
      <c r="D479" s="52" t="s">
        <v>2740</v>
      </c>
      <c r="E479" s="52" t="s">
        <v>2741</v>
      </c>
      <c r="F479" s="52" t="s">
        <v>143</v>
      </c>
      <c r="G479" s="54">
        <v>1457.31</v>
      </c>
      <c r="H479" s="54">
        <f t="shared" si="8"/>
        <v>786.94740000000002</v>
      </c>
      <c r="I479" s="57">
        <v>0.46</v>
      </c>
    </row>
    <row r="480" spans="2:9">
      <c r="B480" s="52" t="s">
        <v>65</v>
      </c>
      <c r="C480" s="52" t="s">
        <v>2185</v>
      </c>
      <c r="D480" s="52" t="s">
        <v>2742</v>
      </c>
      <c r="E480" s="52" t="s">
        <v>2743</v>
      </c>
      <c r="F480" s="52" t="s">
        <v>143</v>
      </c>
      <c r="G480" s="54">
        <v>1457.31</v>
      </c>
      <c r="H480" s="54">
        <f t="shared" si="8"/>
        <v>786.94740000000002</v>
      </c>
      <c r="I480" s="57">
        <v>0.46</v>
      </c>
    </row>
    <row r="481" spans="2:9">
      <c r="B481" s="52" t="s">
        <v>65</v>
      </c>
      <c r="C481" s="52" t="s">
        <v>2185</v>
      </c>
      <c r="D481" s="52" t="s">
        <v>2744</v>
      </c>
      <c r="E481" s="52" t="s">
        <v>2745</v>
      </c>
      <c r="F481" s="52" t="s">
        <v>143</v>
      </c>
      <c r="G481" s="54">
        <v>1457.31</v>
      </c>
      <c r="H481" s="54">
        <f t="shared" si="8"/>
        <v>786.94740000000002</v>
      </c>
      <c r="I481" s="57">
        <v>0.46</v>
      </c>
    </row>
    <row r="482" spans="2:9">
      <c r="B482" s="52" t="s">
        <v>65</v>
      </c>
      <c r="C482" s="52" t="s">
        <v>2185</v>
      </c>
      <c r="D482" s="52" t="s">
        <v>2746</v>
      </c>
      <c r="E482" s="52" t="s">
        <v>2747</v>
      </c>
      <c r="F482" s="52" t="s">
        <v>143</v>
      </c>
      <c r="G482" s="54">
        <v>1511.36</v>
      </c>
      <c r="H482" s="54">
        <f t="shared" si="8"/>
        <v>816.13440000000003</v>
      </c>
      <c r="I482" s="57">
        <v>0.46</v>
      </c>
    </row>
    <row r="483" spans="2:9">
      <c r="B483" s="52" t="s">
        <v>65</v>
      </c>
      <c r="C483" s="52" t="s">
        <v>2185</v>
      </c>
      <c r="D483" s="52" t="s">
        <v>2748</v>
      </c>
      <c r="E483" s="52" t="s">
        <v>2749</v>
      </c>
      <c r="F483" s="52" t="s">
        <v>143</v>
      </c>
      <c r="G483" s="54">
        <v>1511.36</v>
      </c>
      <c r="H483" s="54">
        <f t="shared" si="8"/>
        <v>816.13440000000003</v>
      </c>
      <c r="I483" s="57">
        <v>0.46</v>
      </c>
    </row>
    <row r="484" spans="2:9">
      <c r="B484" s="52" t="s">
        <v>65</v>
      </c>
      <c r="C484" s="52" t="s">
        <v>2185</v>
      </c>
      <c r="D484" s="52" t="s">
        <v>2750</v>
      </c>
      <c r="E484" s="52" t="s">
        <v>2751</v>
      </c>
      <c r="F484" s="52" t="s">
        <v>143</v>
      </c>
      <c r="G484" s="54">
        <v>1511.36</v>
      </c>
      <c r="H484" s="54">
        <f t="shared" si="8"/>
        <v>816.13440000000003</v>
      </c>
      <c r="I484" s="57">
        <v>0.46</v>
      </c>
    </row>
    <row r="485" spans="2:9">
      <c r="B485" s="52" t="s">
        <v>65</v>
      </c>
      <c r="C485" s="52" t="s">
        <v>2185</v>
      </c>
      <c r="D485" s="52" t="s">
        <v>2752</v>
      </c>
      <c r="E485" s="52" t="s">
        <v>2753</v>
      </c>
      <c r="F485" s="52" t="s">
        <v>143</v>
      </c>
      <c r="G485" s="54">
        <v>1511.36</v>
      </c>
      <c r="H485" s="54">
        <f t="shared" si="8"/>
        <v>816.13440000000003</v>
      </c>
      <c r="I485" s="57">
        <v>0.46</v>
      </c>
    </row>
    <row r="486" spans="2:9">
      <c r="B486" s="52" t="s">
        <v>65</v>
      </c>
      <c r="C486" s="52" t="s">
        <v>2185</v>
      </c>
      <c r="D486" s="52" t="s">
        <v>2754</v>
      </c>
      <c r="E486" s="52" t="s">
        <v>2755</v>
      </c>
      <c r="F486" s="52" t="s">
        <v>143</v>
      </c>
      <c r="G486" s="54">
        <v>1511.36</v>
      </c>
      <c r="H486" s="54">
        <f t="shared" si="8"/>
        <v>816.13440000000003</v>
      </c>
      <c r="I486" s="57">
        <v>0.46</v>
      </c>
    </row>
    <row r="487" spans="2:9">
      <c r="B487" s="52" t="s">
        <v>65</v>
      </c>
      <c r="C487" s="52" t="s">
        <v>2185</v>
      </c>
      <c r="D487" s="52" t="s">
        <v>2756</v>
      </c>
      <c r="E487" s="52" t="s">
        <v>2757</v>
      </c>
      <c r="F487" s="52" t="s">
        <v>143</v>
      </c>
      <c r="G487" s="54">
        <v>1511.36</v>
      </c>
      <c r="H487" s="54">
        <f t="shared" si="8"/>
        <v>816.13440000000003</v>
      </c>
      <c r="I487" s="57">
        <v>0.46</v>
      </c>
    </row>
    <row r="488" spans="2:9">
      <c r="B488" s="52" t="s">
        <v>65</v>
      </c>
      <c r="C488" s="52" t="s">
        <v>2185</v>
      </c>
      <c r="D488" s="52" t="s">
        <v>2758</v>
      </c>
      <c r="E488" s="52" t="s">
        <v>2759</v>
      </c>
      <c r="F488" s="52" t="s">
        <v>143</v>
      </c>
      <c r="G488" s="54">
        <v>1511.36</v>
      </c>
      <c r="H488" s="54">
        <f t="shared" si="8"/>
        <v>816.13440000000003</v>
      </c>
      <c r="I488" s="57">
        <v>0.46</v>
      </c>
    </row>
    <row r="489" spans="2:9">
      <c r="B489" s="52" t="s">
        <v>65</v>
      </c>
      <c r="C489" s="52" t="s">
        <v>2185</v>
      </c>
      <c r="D489" s="52" t="s">
        <v>2760</v>
      </c>
      <c r="E489" s="52" t="s">
        <v>2761</v>
      </c>
      <c r="F489" s="52" t="s">
        <v>143</v>
      </c>
      <c r="G489" s="54">
        <v>1511.36</v>
      </c>
      <c r="H489" s="54">
        <f t="shared" si="8"/>
        <v>816.13440000000003</v>
      </c>
      <c r="I489" s="57">
        <v>0.46</v>
      </c>
    </row>
    <row r="490" spans="2:9">
      <c r="B490" s="52" t="s">
        <v>65</v>
      </c>
      <c r="C490" s="52" t="s">
        <v>2185</v>
      </c>
      <c r="D490" s="52" t="s">
        <v>2762</v>
      </c>
      <c r="E490" s="52" t="s">
        <v>2763</v>
      </c>
      <c r="F490" s="52" t="s">
        <v>143</v>
      </c>
      <c r="G490" s="54">
        <v>1457.31</v>
      </c>
      <c r="H490" s="54">
        <f t="shared" si="8"/>
        <v>786.94740000000002</v>
      </c>
      <c r="I490" s="57">
        <v>0.46</v>
      </c>
    </row>
    <row r="491" spans="2:9">
      <c r="B491" s="52" t="s">
        <v>65</v>
      </c>
      <c r="C491" s="52" t="s">
        <v>2185</v>
      </c>
      <c r="D491" s="52" t="s">
        <v>2764</v>
      </c>
      <c r="E491" s="52" t="s">
        <v>2765</v>
      </c>
      <c r="F491" s="52" t="s">
        <v>143</v>
      </c>
      <c r="G491" s="54">
        <v>1457.31</v>
      </c>
      <c r="H491" s="54">
        <f t="shared" si="8"/>
        <v>786.94740000000002</v>
      </c>
      <c r="I491" s="57">
        <v>0.46</v>
      </c>
    </row>
    <row r="492" spans="2:9">
      <c r="B492" s="52" t="s">
        <v>65</v>
      </c>
      <c r="C492" s="52" t="s">
        <v>2185</v>
      </c>
      <c r="D492" s="52" t="s">
        <v>2766</v>
      </c>
      <c r="E492" s="52" t="s">
        <v>2767</v>
      </c>
      <c r="F492" s="52" t="s">
        <v>143</v>
      </c>
      <c r="G492" s="54">
        <v>1457.31</v>
      </c>
      <c r="H492" s="54">
        <f t="shared" si="8"/>
        <v>786.94740000000002</v>
      </c>
      <c r="I492" s="57">
        <v>0.46</v>
      </c>
    </row>
    <row r="493" spans="2:9">
      <c r="B493" s="52" t="s">
        <v>65</v>
      </c>
      <c r="C493" s="52" t="s">
        <v>2185</v>
      </c>
      <c r="D493" s="52" t="s">
        <v>2768</v>
      </c>
      <c r="E493" s="52" t="s">
        <v>2769</v>
      </c>
      <c r="F493" s="52" t="s">
        <v>143</v>
      </c>
      <c r="G493" s="54">
        <v>1457.31</v>
      </c>
      <c r="H493" s="54">
        <f t="shared" si="8"/>
        <v>786.94740000000002</v>
      </c>
      <c r="I493" s="57">
        <v>0.46</v>
      </c>
    </row>
    <row r="494" spans="2:9">
      <c r="B494" s="52" t="s">
        <v>65</v>
      </c>
      <c r="C494" s="52" t="s">
        <v>2185</v>
      </c>
      <c r="D494" s="52" t="s">
        <v>2770</v>
      </c>
      <c r="E494" s="52" t="s">
        <v>2771</v>
      </c>
      <c r="F494" s="52" t="s">
        <v>143</v>
      </c>
      <c r="G494" s="54">
        <v>1511.36</v>
      </c>
      <c r="H494" s="54">
        <f t="shared" si="8"/>
        <v>816.13440000000003</v>
      </c>
      <c r="I494" s="57">
        <v>0.46</v>
      </c>
    </row>
    <row r="495" spans="2:9">
      <c r="B495" s="52" t="s">
        <v>65</v>
      </c>
      <c r="C495" s="52" t="s">
        <v>2185</v>
      </c>
      <c r="D495" s="52" t="s">
        <v>2772</v>
      </c>
      <c r="E495" s="52" t="s">
        <v>2773</v>
      </c>
      <c r="F495" s="52" t="s">
        <v>143</v>
      </c>
      <c r="G495" s="54">
        <v>1511.36</v>
      </c>
      <c r="H495" s="54">
        <f t="shared" si="8"/>
        <v>816.13440000000003</v>
      </c>
      <c r="I495" s="57">
        <v>0.46</v>
      </c>
    </row>
    <row r="496" spans="2:9">
      <c r="B496" s="52" t="s">
        <v>65</v>
      </c>
      <c r="C496" s="52" t="s">
        <v>2185</v>
      </c>
      <c r="D496" s="52" t="s">
        <v>2774</v>
      </c>
      <c r="E496" s="52" t="s">
        <v>2775</v>
      </c>
      <c r="F496" s="52" t="s">
        <v>143</v>
      </c>
      <c r="G496" s="54">
        <v>1511.36</v>
      </c>
      <c r="H496" s="54">
        <f t="shared" si="8"/>
        <v>816.13440000000003</v>
      </c>
      <c r="I496" s="57">
        <v>0.46</v>
      </c>
    </row>
    <row r="497" spans="2:9">
      <c r="B497" s="52" t="s">
        <v>65</v>
      </c>
      <c r="C497" s="52" t="s">
        <v>2185</v>
      </c>
      <c r="D497" s="52" t="s">
        <v>2776</v>
      </c>
      <c r="E497" s="52" t="s">
        <v>2777</v>
      </c>
      <c r="F497" s="52" t="s">
        <v>143</v>
      </c>
      <c r="G497" s="54">
        <v>1511.36</v>
      </c>
      <c r="H497" s="54">
        <f t="shared" si="8"/>
        <v>816.13440000000003</v>
      </c>
      <c r="I497" s="57">
        <v>0.46</v>
      </c>
    </row>
    <row r="498" spans="2:9">
      <c r="B498" s="52" t="s">
        <v>65</v>
      </c>
      <c r="C498" s="52" t="s">
        <v>2185</v>
      </c>
      <c r="D498" s="52" t="s">
        <v>2778</v>
      </c>
      <c r="E498" s="52" t="s">
        <v>2779</v>
      </c>
      <c r="F498" s="52" t="s">
        <v>143</v>
      </c>
      <c r="G498" s="54">
        <v>1511.36</v>
      </c>
      <c r="H498" s="54">
        <f t="shared" si="8"/>
        <v>816.13440000000003</v>
      </c>
      <c r="I498" s="57">
        <v>0.46</v>
      </c>
    </row>
    <row r="499" spans="2:9">
      <c r="B499" s="52" t="s">
        <v>65</v>
      </c>
      <c r="C499" s="52" t="s">
        <v>2185</v>
      </c>
      <c r="D499" s="52" t="s">
        <v>2780</v>
      </c>
      <c r="E499" s="52" t="s">
        <v>2781</v>
      </c>
      <c r="F499" s="52" t="s">
        <v>143</v>
      </c>
      <c r="G499" s="54">
        <v>1511.36</v>
      </c>
      <c r="H499" s="54">
        <f t="shared" si="8"/>
        <v>816.13440000000003</v>
      </c>
      <c r="I499" s="57">
        <v>0.46</v>
      </c>
    </row>
    <row r="500" spans="2:9">
      <c r="B500" s="52" t="s">
        <v>65</v>
      </c>
      <c r="C500" s="52" t="s">
        <v>2185</v>
      </c>
      <c r="D500" s="52" t="s">
        <v>2782</v>
      </c>
      <c r="E500" s="52" t="s">
        <v>2783</v>
      </c>
      <c r="F500" s="52" t="s">
        <v>143</v>
      </c>
      <c r="G500" s="54">
        <v>1511.36</v>
      </c>
      <c r="H500" s="54">
        <f t="shared" si="8"/>
        <v>816.13440000000003</v>
      </c>
      <c r="I500" s="57">
        <v>0.46</v>
      </c>
    </row>
    <row r="501" spans="2:9">
      <c r="B501" s="52" t="s">
        <v>65</v>
      </c>
      <c r="C501" s="52" t="s">
        <v>2185</v>
      </c>
      <c r="D501" s="52" t="s">
        <v>2784</v>
      </c>
      <c r="E501" s="52" t="s">
        <v>2785</v>
      </c>
      <c r="F501" s="52" t="s">
        <v>143</v>
      </c>
      <c r="G501" s="54">
        <v>1511.36</v>
      </c>
      <c r="H501" s="54">
        <f t="shared" si="8"/>
        <v>816.13440000000003</v>
      </c>
      <c r="I501" s="57">
        <v>0.46</v>
      </c>
    </row>
    <row r="502" spans="2:9">
      <c r="B502" s="52" t="s">
        <v>65</v>
      </c>
      <c r="C502" s="52" t="s">
        <v>2185</v>
      </c>
      <c r="D502" s="52" t="s">
        <v>2786</v>
      </c>
      <c r="E502" s="52" t="s">
        <v>2787</v>
      </c>
      <c r="F502" s="52" t="s">
        <v>143</v>
      </c>
      <c r="G502" s="54">
        <v>1457.31</v>
      </c>
      <c r="H502" s="54">
        <f t="shared" si="8"/>
        <v>786.94740000000002</v>
      </c>
      <c r="I502" s="57">
        <v>0.46</v>
      </c>
    </row>
    <row r="503" spans="2:9">
      <c r="B503" s="52" t="s">
        <v>65</v>
      </c>
      <c r="C503" s="52" t="s">
        <v>2185</v>
      </c>
      <c r="D503" s="52" t="s">
        <v>2788</v>
      </c>
      <c r="E503" s="52" t="s">
        <v>2789</v>
      </c>
      <c r="F503" s="52" t="s">
        <v>143</v>
      </c>
      <c r="G503" s="54">
        <v>1457.31</v>
      </c>
      <c r="H503" s="54">
        <f t="shared" si="8"/>
        <v>786.94740000000002</v>
      </c>
      <c r="I503" s="57">
        <v>0.46</v>
      </c>
    </row>
    <row r="504" spans="2:9">
      <c r="B504" s="52" t="s">
        <v>65</v>
      </c>
      <c r="C504" s="52" t="s">
        <v>2185</v>
      </c>
      <c r="D504" s="52" t="s">
        <v>2790</v>
      </c>
      <c r="E504" s="52" t="s">
        <v>2791</v>
      </c>
      <c r="F504" s="52" t="s">
        <v>143</v>
      </c>
      <c r="G504" s="54">
        <v>1457.31</v>
      </c>
      <c r="H504" s="54">
        <f t="shared" si="8"/>
        <v>786.94740000000002</v>
      </c>
      <c r="I504" s="57">
        <v>0.46</v>
      </c>
    </row>
    <row r="505" spans="2:9">
      <c r="B505" s="52" t="s">
        <v>65</v>
      </c>
      <c r="C505" s="52" t="s">
        <v>2185</v>
      </c>
      <c r="D505" s="52" t="s">
        <v>2792</v>
      </c>
      <c r="E505" s="52" t="s">
        <v>2793</v>
      </c>
      <c r="F505" s="52" t="s">
        <v>143</v>
      </c>
      <c r="G505" s="54">
        <v>1511.36</v>
      </c>
      <c r="H505" s="54">
        <f t="shared" si="8"/>
        <v>816.13440000000003</v>
      </c>
      <c r="I505" s="57">
        <v>0.46</v>
      </c>
    </row>
    <row r="506" spans="2:9">
      <c r="B506" s="52" t="s">
        <v>65</v>
      </c>
      <c r="C506" s="52" t="s">
        <v>2185</v>
      </c>
      <c r="D506" s="52" t="s">
        <v>2794</v>
      </c>
      <c r="E506" s="52" t="s">
        <v>2795</v>
      </c>
      <c r="F506" s="52" t="s">
        <v>143</v>
      </c>
      <c r="G506" s="54">
        <v>1511.36</v>
      </c>
      <c r="H506" s="54">
        <f t="shared" si="8"/>
        <v>816.13440000000003</v>
      </c>
      <c r="I506" s="57">
        <v>0.46</v>
      </c>
    </row>
    <row r="507" spans="2:9">
      <c r="B507" s="52" t="s">
        <v>65</v>
      </c>
      <c r="C507" s="52" t="s">
        <v>2185</v>
      </c>
      <c r="D507" s="52" t="s">
        <v>2796</v>
      </c>
      <c r="E507" s="52" t="s">
        <v>2797</v>
      </c>
      <c r="F507" s="52" t="s">
        <v>143</v>
      </c>
      <c r="G507" s="54">
        <v>1511.36</v>
      </c>
      <c r="H507" s="54">
        <f t="shared" si="8"/>
        <v>816.13440000000003</v>
      </c>
      <c r="I507" s="57">
        <v>0.46</v>
      </c>
    </row>
    <row r="508" spans="2:9">
      <c r="B508" s="52" t="s">
        <v>65</v>
      </c>
      <c r="C508" s="52" t="s">
        <v>2185</v>
      </c>
      <c r="D508" s="52" t="s">
        <v>2798</v>
      </c>
      <c r="E508" s="52" t="s">
        <v>2799</v>
      </c>
      <c r="F508" s="52" t="s">
        <v>143</v>
      </c>
      <c r="G508" s="54">
        <v>1511.36</v>
      </c>
      <c r="H508" s="54">
        <f t="shared" si="8"/>
        <v>816.13440000000003</v>
      </c>
      <c r="I508" s="57">
        <v>0.46</v>
      </c>
    </row>
    <row r="509" spans="2:9">
      <c r="B509" s="52" t="s">
        <v>65</v>
      </c>
      <c r="C509" s="52" t="s">
        <v>2185</v>
      </c>
      <c r="D509" s="52" t="s">
        <v>2800</v>
      </c>
      <c r="E509" s="52" t="s">
        <v>2801</v>
      </c>
      <c r="F509" s="52" t="s">
        <v>143</v>
      </c>
      <c r="G509" s="54">
        <v>1511.36</v>
      </c>
      <c r="H509" s="54">
        <f t="shared" si="8"/>
        <v>816.13440000000003</v>
      </c>
      <c r="I509" s="57">
        <v>0.46</v>
      </c>
    </row>
    <row r="510" spans="2:9">
      <c r="B510" s="52" t="s">
        <v>65</v>
      </c>
      <c r="C510" s="52" t="s">
        <v>2185</v>
      </c>
      <c r="D510" s="52" t="s">
        <v>2802</v>
      </c>
      <c r="E510" s="52" t="s">
        <v>2803</v>
      </c>
      <c r="F510" s="52" t="s">
        <v>143</v>
      </c>
      <c r="G510" s="54">
        <v>1511.36</v>
      </c>
      <c r="H510" s="54">
        <f t="shared" si="8"/>
        <v>816.13440000000003</v>
      </c>
      <c r="I510" s="57">
        <v>0.46</v>
      </c>
    </row>
    <row r="511" spans="2:9">
      <c r="B511" s="52" t="s">
        <v>65</v>
      </c>
      <c r="C511" s="52" t="s">
        <v>2185</v>
      </c>
      <c r="D511" s="52" t="s">
        <v>2804</v>
      </c>
      <c r="E511" s="52" t="s">
        <v>2805</v>
      </c>
      <c r="F511" s="52" t="s">
        <v>143</v>
      </c>
      <c r="G511" s="54">
        <v>1511.36</v>
      </c>
      <c r="H511" s="54">
        <f t="shared" si="8"/>
        <v>816.13440000000003</v>
      </c>
      <c r="I511" s="57">
        <v>0.46</v>
      </c>
    </row>
    <row r="512" spans="2:9">
      <c r="B512" s="52" t="s">
        <v>65</v>
      </c>
      <c r="C512" s="52" t="s">
        <v>2185</v>
      </c>
      <c r="D512" s="52" t="s">
        <v>2806</v>
      </c>
      <c r="E512" s="52" t="s">
        <v>2807</v>
      </c>
      <c r="F512" s="52" t="s">
        <v>143</v>
      </c>
      <c r="G512" s="54">
        <v>1511.36</v>
      </c>
      <c r="H512" s="54">
        <f t="shared" si="8"/>
        <v>816.13440000000003</v>
      </c>
      <c r="I512" s="57">
        <v>0.46</v>
      </c>
    </row>
    <row r="513" spans="2:9">
      <c r="B513" s="52" t="s">
        <v>65</v>
      </c>
      <c r="C513" s="52" t="s">
        <v>2185</v>
      </c>
      <c r="D513" s="52" t="s">
        <v>2808</v>
      </c>
      <c r="E513" s="52" t="s">
        <v>2809</v>
      </c>
      <c r="F513" s="52" t="s">
        <v>143</v>
      </c>
      <c r="G513" s="54">
        <v>1511.36</v>
      </c>
      <c r="H513" s="54">
        <f t="shared" si="8"/>
        <v>816.13440000000003</v>
      </c>
      <c r="I513" s="57">
        <v>0.46</v>
      </c>
    </row>
    <row r="514" spans="2:9">
      <c r="B514" s="52" t="s">
        <v>65</v>
      </c>
      <c r="C514" s="52" t="s">
        <v>2185</v>
      </c>
      <c r="D514" s="52" t="s">
        <v>2810</v>
      </c>
      <c r="E514" s="52" t="s">
        <v>2811</v>
      </c>
      <c r="F514" s="52" t="s">
        <v>143</v>
      </c>
      <c r="G514" s="54">
        <v>4321.5</v>
      </c>
      <c r="H514" s="54">
        <f t="shared" si="8"/>
        <v>2333.61</v>
      </c>
      <c r="I514" s="57">
        <v>0.46</v>
      </c>
    </row>
    <row r="515" spans="2:9">
      <c r="B515" s="52" t="s">
        <v>65</v>
      </c>
      <c r="C515" s="52" t="s">
        <v>2185</v>
      </c>
      <c r="D515" s="52" t="s">
        <v>2812</v>
      </c>
      <c r="E515" s="52" t="s">
        <v>2813</v>
      </c>
      <c r="F515" s="52" t="s">
        <v>143</v>
      </c>
      <c r="G515" s="54">
        <v>4321.5</v>
      </c>
      <c r="H515" s="54">
        <f t="shared" si="8"/>
        <v>2333.61</v>
      </c>
      <c r="I515" s="57">
        <v>0.46</v>
      </c>
    </row>
    <row r="516" spans="2:9">
      <c r="B516" s="52" t="s">
        <v>65</v>
      </c>
      <c r="C516" s="52" t="s">
        <v>2185</v>
      </c>
      <c r="D516" s="52" t="s">
        <v>2814</v>
      </c>
      <c r="E516" s="52" t="s">
        <v>2815</v>
      </c>
      <c r="F516" s="52" t="s">
        <v>143</v>
      </c>
      <c r="G516" s="54">
        <v>4321.5</v>
      </c>
      <c r="H516" s="54">
        <f t="shared" si="8"/>
        <v>2333.61</v>
      </c>
      <c r="I516" s="57">
        <v>0.46</v>
      </c>
    </row>
    <row r="517" spans="2:9">
      <c r="B517" s="52" t="s">
        <v>65</v>
      </c>
      <c r="C517" s="52" t="s">
        <v>2185</v>
      </c>
      <c r="D517" s="52" t="s">
        <v>2816</v>
      </c>
      <c r="E517" s="52" t="s">
        <v>2817</v>
      </c>
      <c r="F517" s="52" t="s">
        <v>143</v>
      </c>
      <c r="G517" s="54">
        <v>4321.5</v>
      </c>
      <c r="H517" s="54">
        <f t="shared" si="8"/>
        <v>2333.61</v>
      </c>
      <c r="I517" s="57">
        <v>0.46</v>
      </c>
    </row>
    <row r="518" spans="2:9">
      <c r="B518" s="52" t="s">
        <v>65</v>
      </c>
      <c r="C518" s="52" t="s">
        <v>2185</v>
      </c>
      <c r="D518" s="52" t="s">
        <v>2818</v>
      </c>
      <c r="E518" s="52" t="s">
        <v>2819</v>
      </c>
      <c r="F518" s="52" t="s">
        <v>143</v>
      </c>
      <c r="G518" s="54">
        <v>4321.5</v>
      </c>
      <c r="H518" s="54">
        <f t="shared" si="8"/>
        <v>2333.61</v>
      </c>
      <c r="I518" s="57">
        <v>0.46</v>
      </c>
    </row>
    <row r="519" spans="2:9">
      <c r="B519" s="52" t="s">
        <v>65</v>
      </c>
      <c r="C519" s="52" t="s">
        <v>2185</v>
      </c>
      <c r="D519" s="52" t="s">
        <v>2820</v>
      </c>
      <c r="E519" s="52" t="s">
        <v>2821</v>
      </c>
      <c r="F519" s="52" t="s">
        <v>143</v>
      </c>
      <c r="G519" s="54">
        <v>4321.5</v>
      </c>
      <c r="H519" s="54">
        <f t="shared" si="8"/>
        <v>2333.61</v>
      </c>
      <c r="I519" s="57">
        <v>0.46</v>
      </c>
    </row>
    <row r="520" spans="2:9">
      <c r="B520" s="52" t="s">
        <v>65</v>
      </c>
      <c r="C520" s="52" t="s">
        <v>2185</v>
      </c>
      <c r="D520" s="52" t="s">
        <v>2822</v>
      </c>
      <c r="E520" s="52" t="s">
        <v>2823</v>
      </c>
      <c r="F520" s="52" t="s">
        <v>143</v>
      </c>
      <c r="G520" s="54">
        <v>4321.5</v>
      </c>
      <c r="H520" s="54">
        <f t="shared" si="8"/>
        <v>2333.61</v>
      </c>
      <c r="I520" s="57">
        <v>0.46</v>
      </c>
    </row>
    <row r="521" spans="2:9">
      <c r="B521" s="52" t="s">
        <v>65</v>
      </c>
      <c r="C521" s="52" t="s">
        <v>2185</v>
      </c>
      <c r="D521" s="52" t="s">
        <v>2824</v>
      </c>
      <c r="E521" s="52" t="s">
        <v>2825</v>
      </c>
      <c r="F521" s="52" t="s">
        <v>143</v>
      </c>
      <c r="G521" s="54">
        <v>4321.5</v>
      </c>
      <c r="H521" s="54">
        <f t="shared" si="8"/>
        <v>2333.61</v>
      </c>
      <c r="I521" s="57">
        <v>0.46</v>
      </c>
    </row>
    <row r="522" spans="2:9">
      <c r="B522" s="52" t="s">
        <v>65</v>
      </c>
      <c r="C522" s="52" t="s">
        <v>2185</v>
      </c>
      <c r="D522" s="52" t="s">
        <v>2826</v>
      </c>
      <c r="E522" s="52" t="s">
        <v>2827</v>
      </c>
      <c r="F522" s="52" t="s">
        <v>143</v>
      </c>
      <c r="G522" s="54">
        <v>4321.5</v>
      </c>
      <c r="H522" s="54">
        <f t="shared" si="8"/>
        <v>2333.61</v>
      </c>
      <c r="I522" s="57">
        <v>0.46</v>
      </c>
    </row>
    <row r="523" spans="2:9">
      <c r="B523" s="52" t="s">
        <v>65</v>
      </c>
      <c r="C523" s="52" t="s">
        <v>2185</v>
      </c>
      <c r="D523" s="52" t="s">
        <v>2828</v>
      </c>
      <c r="E523" s="52" t="s">
        <v>2829</v>
      </c>
      <c r="F523" s="52" t="s">
        <v>143</v>
      </c>
      <c r="G523" s="54">
        <v>4321.5</v>
      </c>
      <c r="H523" s="54">
        <f t="shared" ref="H523:H525" si="9">G523*0.54</f>
        <v>2333.61</v>
      </c>
      <c r="I523" s="57">
        <v>0.46</v>
      </c>
    </row>
    <row r="524" spans="2:9">
      <c r="B524" s="52" t="s">
        <v>65</v>
      </c>
      <c r="C524" s="52" t="s">
        <v>2185</v>
      </c>
      <c r="D524" s="52" t="s">
        <v>2830</v>
      </c>
      <c r="E524" s="52" t="s">
        <v>2831</v>
      </c>
      <c r="F524" s="52" t="s">
        <v>143</v>
      </c>
      <c r="G524" s="54">
        <v>4321.5</v>
      </c>
      <c r="H524" s="54">
        <f t="shared" si="9"/>
        <v>2333.61</v>
      </c>
      <c r="I524" s="57">
        <v>0.46</v>
      </c>
    </row>
    <row r="525" spans="2:9">
      <c r="B525" s="52" t="s">
        <v>65</v>
      </c>
      <c r="C525" s="52" t="s">
        <v>2185</v>
      </c>
      <c r="D525" s="52" t="s">
        <v>2832</v>
      </c>
      <c r="E525" s="52" t="s">
        <v>2833</v>
      </c>
      <c r="F525" s="52" t="s">
        <v>143</v>
      </c>
      <c r="G525" s="54">
        <v>4321.5</v>
      </c>
      <c r="H525" s="54">
        <f t="shared" si="9"/>
        <v>2333.61</v>
      </c>
      <c r="I525" s="57">
        <v>0.46</v>
      </c>
    </row>
    <row r="526" spans="2:9">
      <c r="B526" s="52"/>
      <c r="C526" s="52"/>
      <c r="D526" s="52"/>
      <c r="E526" s="52"/>
      <c r="F526" s="52"/>
      <c r="G526" s="54">
        <v>0</v>
      </c>
      <c r="H526" s="54">
        <v>0</v>
      </c>
      <c r="I526" s="57" t="e">
        <f t="shared" ref="I526" si="10">(G526-H526)/G526*100%</f>
        <v>#DIV/0!</v>
      </c>
    </row>
    <row r="527" spans="2:9">
      <c r="B527" s="12"/>
      <c r="C527" s="12"/>
      <c r="D527" s="12"/>
      <c r="E527" s="12"/>
      <c r="F527" s="12"/>
      <c r="G527" s="13"/>
      <c r="H527" s="13"/>
      <c r="I527" s="31"/>
    </row>
    <row r="528" spans="2:9">
      <c r="B528" s="17" t="s">
        <v>95</v>
      </c>
      <c r="C528" s="18"/>
      <c r="D528" s="18"/>
      <c r="E528" s="18"/>
      <c r="F528" s="18"/>
      <c r="G528" s="23"/>
      <c r="H528" s="23"/>
      <c r="I528" s="32"/>
    </row>
    <row r="529" spans="2:9">
      <c r="B529" s="46" t="s">
        <v>96</v>
      </c>
      <c r="C529" s="52"/>
      <c r="D529" s="52"/>
      <c r="E529" s="52"/>
      <c r="F529" s="52"/>
      <c r="G529" s="54">
        <v>0</v>
      </c>
      <c r="H529" s="54">
        <v>0</v>
      </c>
      <c r="I529" s="57" t="e">
        <f>(G529-H529)/G529*100%</f>
        <v>#DIV/0!</v>
      </c>
    </row>
    <row r="530" spans="2:9">
      <c r="B530" s="46" t="s">
        <v>95</v>
      </c>
      <c r="C530" s="52"/>
      <c r="D530" s="52"/>
      <c r="E530" s="52"/>
      <c r="F530" s="52"/>
      <c r="G530" s="54">
        <v>0</v>
      </c>
      <c r="H530" s="54">
        <v>0</v>
      </c>
      <c r="I530" s="57" t="e">
        <f t="shared" ref="I530" si="11">(G530-H530)/G530*100%</f>
        <v>#DIV/0!</v>
      </c>
    </row>
    <row r="531" spans="2:9">
      <c r="B531" s="52" t="s">
        <v>95</v>
      </c>
      <c r="C531" s="52"/>
      <c r="D531" s="52" t="s">
        <v>2834</v>
      </c>
      <c r="E531" s="52" t="s">
        <v>2835</v>
      </c>
      <c r="F531" s="52" t="s">
        <v>143</v>
      </c>
      <c r="G531" s="54">
        <v>322.25</v>
      </c>
      <c r="H531" s="54">
        <f t="shared" ref="H531:H574" si="12">G531*0.54</f>
        <v>174.01500000000001</v>
      </c>
      <c r="I531" s="57">
        <v>0.46</v>
      </c>
    </row>
    <row r="532" spans="2:9">
      <c r="B532" s="52" t="s">
        <v>95</v>
      </c>
      <c r="C532" s="52"/>
      <c r="D532" s="52" t="s">
        <v>2836</v>
      </c>
      <c r="E532" s="52" t="s">
        <v>2837</v>
      </c>
      <c r="F532" s="52" t="s">
        <v>143</v>
      </c>
      <c r="G532" s="54">
        <v>322.25</v>
      </c>
      <c r="H532" s="54">
        <f t="shared" si="12"/>
        <v>174.01500000000001</v>
      </c>
      <c r="I532" s="57">
        <v>0.46</v>
      </c>
    </row>
    <row r="533" spans="2:9">
      <c r="B533" s="52" t="s">
        <v>95</v>
      </c>
      <c r="C533" s="52"/>
      <c r="D533" s="52" t="s">
        <v>2838</v>
      </c>
      <c r="E533" s="52" t="s">
        <v>2839</v>
      </c>
      <c r="F533" s="52" t="s">
        <v>143</v>
      </c>
      <c r="G533" s="54">
        <v>322.25</v>
      </c>
      <c r="H533" s="54">
        <f t="shared" si="12"/>
        <v>174.01500000000001</v>
      </c>
      <c r="I533" s="57">
        <v>0.46</v>
      </c>
    </row>
    <row r="534" spans="2:9">
      <c r="B534" s="52" t="s">
        <v>95</v>
      </c>
      <c r="C534" s="52"/>
      <c r="D534" s="52" t="s">
        <v>2840</v>
      </c>
      <c r="E534" s="52" t="s">
        <v>2841</v>
      </c>
      <c r="F534" s="52" t="s">
        <v>143</v>
      </c>
      <c r="G534" s="54">
        <v>77.06</v>
      </c>
      <c r="H534" s="54">
        <f t="shared" si="12"/>
        <v>41.612400000000001</v>
      </c>
      <c r="I534" s="57">
        <v>0.46</v>
      </c>
    </row>
    <row r="535" spans="2:9">
      <c r="B535" s="52" t="s">
        <v>95</v>
      </c>
      <c r="C535" s="52"/>
      <c r="D535" s="52" t="s">
        <v>2842</v>
      </c>
      <c r="E535" s="52" t="s">
        <v>2843</v>
      </c>
      <c r="F535" s="52" t="s">
        <v>143</v>
      </c>
      <c r="G535" s="54">
        <v>157.62</v>
      </c>
      <c r="H535" s="54">
        <f t="shared" si="12"/>
        <v>85.114800000000002</v>
      </c>
      <c r="I535" s="57">
        <v>0.46</v>
      </c>
    </row>
    <row r="536" spans="2:9">
      <c r="B536" s="52" t="s">
        <v>95</v>
      </c>
      <c r="C536" s="52"/>
      <c r="D536" s="52" t="s">
        <v>2844</v>
      </c>
      <c r="E536" s="52" t="s">
        <v>2845</v>
      </c>
      <c r="F536" s="52" t="s">
        <v>143</v>
      </c>
      <c r="G536" s="54">
        <v>168.13</v>
      </c>
      <c r="H536" s="54">
        <f t="shared" si="12"/>
        <v>90.790199999999999</v>
      </c>
      <c r="I536" s="57">
        <v>0.46</v>
      </c>
    </row>
    <row r="537" spans="2:9">
      <c r="B537" s="52" t="s">
        <v>95</v>
      </c>
      <c r="C537" s="52"/>
      <c r="D537" s="52" t="s">
        <v>2846</v>
      </c>
      <c r="E537" s="52" t="s">
        <v>2847</v>
      </c>
      <c r="F537" s="52" t="s">
        <v>143</v>
      </c>
      <c r="G537" s="54">
        <v>262.7</v>
      </c>
      <c r="H537" s="54">
        <f t="shared" si="12"/>
        <v>141.858</v>
      </c>
      <c r="I537" s="57">
        <v>0.46</v>
      </c>
    </row>
    <row r="538" spans="2:9">
      <c r="B538" s="52" t="s">
        <v>95</v>
      </c>
      <c r="C538" s="52"/>
      <c r="D538" s="52" t="s">
        <v>2848</v>
      </c>
      <c r="E538" s="52" t="s">
        <v>2849</v>
      </c>
      <c r="F538" s="52" t="s">
        <v>143</v>
      </c>
      <c r="G538" s="54">
        <v>262.7</v>
      </c>
      <c r="H538" s="54">
        <f t="shared" si="12"/>
        <v>141.858</v>
      </c>
      <c r="I538" s="57">
        <v>0.46</v>
      </c>
    </row>
    <row r="539" spans="2:9">
      <c r="B539" s="52" t="s">
        <v>95</v>
      </c>
      <c r="C539" s="52"/>
      <c r="D539" s="52" t="s">
        <v>2850</v>
      </c>
      <c r="E539" s="52" t="s">
        <v>2851</v>
      </c>
      <c r="F539" s="52" t="s">
        <v>143</v>
      </c>
      <c r="G539" s="54">
        <v>262.7</v>
      </c>
      <c r="H539" s="54">
        <f t="shared" si="12"/>
        <v>141.858</v>
      </c>
      <c r="I539" s="57">
        <v>0.46</v>
      </c>
    </row>
    <row r="540" spans="2:9">
      <c r="B540" s="52" t="s">
        <v>95</v>
      </c>
      <c r="C540" s="52"/>
      <c r="D540" s="52" t="s">
        <v>2852</v>
      </c>
      <c r="E540" s="52" t="s">
        <v>2853</v>
      </c>
      <c r="F540" s="52" t="s">
        <v>143</v>
      </c>
      <c r="G540" s="54">
        <v>35.020000000000003</v>
      </c>
      <c r="H540" s="54">
        <f t="shared" si="12"/>
        <v>18.910800000000002</v>
      </c>
      <c r="I540" s="57">
        <v>0.46</v>
      </c>
    </row>
    <row r="541" spans="2:9">
      <c r="B541" s="52" t="s">
        <v>95</v>
      </c>
      <c r="C541" s="52"/>
      <c r="D541" s="52" t="s">
        <v>2854</v>
      </c>
      <c r="E541" s="52" t="s">
        <v>2855</v>
      </c>
      <c r="F541" s="52" t="s">
        <v>143</v>
      </c>
      <c r="G541" s="54">
        <v>35.020000000000003</v>
      </c>
      <c r="H541" s="54">
        <f t="shared" si="12"/>
        <v>18.910800000000002</v>
      </c>
      <c r="I541" s="57">
        <v>0.46</v>
      </c>
    </row>
    <row r="542" spans="2:9">
      <c r="B542" s="52" t="s">
        <v>95</v>
      </c>
      <c r="C542" s="52"/>
      <c r="D542" s="52" t="s">
        <v>2856</v>
      </c>
      <c r="E542" s="52" t="s">
        <v>2857</v>
      </c>
      <c r="F542" s="52" t="s">
        <v>143</v>
      </c>
      <c r="G542" s="54">
        <v>35.020000000000003</v>
      </c>
      <c r="H542" s="54">
        <f t="shared" si="12"/>
        <v>18.910800000000002</v>
      </c>
      <c r="I542" s="57">
        <v>0.46</v>
      </c>
    </row>
    <row r="543" spans="2:9">
      <c r="B543" s="52" t="s">
        <v>95</v>
      </c>
      <c r="C543" s="52"/>
      <c r="D543" s="52" t="s">
        <v>2858</v>
      </c>
      <c r="E543" s="52" t="s">
        <v>2859</v>
      </c>
      <c r="F543" s="52" t="s">
        <v>143</v>
      </c>
      <c r="G543" s="54">
        <v>52.54</v>
      </c>
      <c r="H543" s="54">
        <f t="shared" si="12"/>
        <v>28.371600000000001</v>
      </c>
      <c r="I543" s="57">
        <v>0.46</v>
      </c>
    </row>
    <row r="544" spans="2:9">
      <c r="B544" s="52" t="s">
        <v>95</v>
      </c>
      <c r="C544" s="52"/>
      <c r="D544" s="52" t="s">
        <v>2860</v>
      </c>
      <c r="E544" s="52" t="s">
        <v>2861</v>
      </c>
      <c r="F544" s="52" t="s">
        <v>143</v>
      </c>
      <c r="G544" s="54">
        <v>52.54</v>
      </c>
      <c r="H544" s="54">
        <f t="shared" si="12"/>
        <v>28.371600000000001</v>
      </c>
      <c r="I544" s="57">
        <v>0.46</v>
      </c>
    </row>
    <row r="545" spans="2:9">
      <c r="B545" s="52" t="s">
        <v>95</v>
      </c>
      <c r="C545" s="52"/>
      <c r="D545" s="52" t="s">
        <v>2862</v>
      </c>
      <c r="E545" s="52" t="s">
        <v>2863</v>
      </c>
      <c r="F545" s="52" t="s">
        <v>143</v>
      </c>
      <c r="G545" s="54">
        <v>52.54</v>
      </c>
      <c r="H545" s="54">
        <f t="shared" si="12"/>
        <v>28.371600000000001</v>
      </c>
      <c r="I545" s="57">
        <v>0.46</v>
      </c>
    </row>
    <row r="546" spans="2:9">
      <c r="B546" s="46" t="s">
        <v>96</v>
      </c>
      <c r="C546" s="52"/>
      <c r="D546" s="52" t="s">
        <v>2864</v>
      </c>
      <c r="E546" s="52" t="s">
        <v>2865</v>
      </c>
      <c r="F546" s="52" t="s">
        <v>143</v>
      </c>
      <c r="G546" s="54">
        <v>273.52</v>
      </c>
      <c r="H546" s="54">
        <f t="shared" si="12"/>
        <v>147.70079999999999</v>
      </c>
      <c r="I546" s="57">
        <v>0.46</v>
      </c>
    </row>
    <row r="547" spans="2:9">
      <c r="B547" s="46" t="s">
        <v>96</v>
      </c>
      <c r="C547" s="52"/>
      <c r="D547" s="52" t="s">
        <v>2866</v>
      </c>
      <c r="E547" s="52" t="s">
        <v>2867</v>
      </c>
      <c r="F547" s="52" t="s">
        <v>143</v>
      </c>
      <c r="G547" s="54">
        <v>311.81</v>
      </c>
      <c r="H547" s="54">
        <f t="shared" si="12"/>
        <v>168.37740000000002</v>
      </c>
      <c r="I547" s="57">
        <v>0.46</v>
      </c>
    </row>
    <row r="548" spans="2:9">
      <c r="B548" s="46" t="s">
        <v>96</v>
      </c>
      <c r="C548" s="52"/>
      <c r="D548" s="52" t="s">
        <v>2868</v>
      </c>
      <c r="E548" s="52" t="s">
        <v>2869</v>
      </c>
      <c r="F548" s="52" t="s">
        <v>143</v>
      </c>
      <c r="G548" s="54">
        <v>292.68</v>
      </c>
      <c r="H548" s="54">
        <f t="shared" si="12"/>
        <v>158.0472</v>
      </c>
      <c r="I548" s="57">
        <v>0.46</v>
      </c>
    </row>
    <row r="549" spans="2:9">
      <c r="B549" s="46" t="s">
        <v>96</v>
      </c>
      <c r="C549" s="52"/>
      <c r="D549" s="52" t="s">
        <v>2870</v>
      </c>
      <c r="E549" s="52" t="s">
        <v>2871</v>
      </c>
      <c r="F549" s="52" t="s">
        <v>143</v>
      </c>
      <c r="G549" s="54">
        <v>305.47000000000003</v>
      </c>
      <c r="H549" s="54">
        <f t="shared" si="12"/>
        <v>164.95380000000003</v>
      </c>
      <c r="I549" s="57">
        <v>0.46</v>
      </c>
    </row>
    <row r="550" spans="2:9">
      <c r="B550" s="46" t="s">
        <v>96</v>
      </c>
      <c r="C550" s="52"/>
      <c r="D550" s="52" t="s">
        <v>2872</v>
      </c>
      <c r="E550" s="52" t="s">
        <v>2873</v>
      </c>
      <c r="F550" s="52" t="s">
        <v>143</v>
      </c>
      <c r="G550" s="54">
        <v>343.82</v>
      </c>
      <c r="H550" s="54">
        <f t="shared" si="12"/>
        <v>185.6628</v>
      </c>
      <c r="I550" s="57">
        <v>0.46</v>
      </c>
    </row>
    <row r="551" spans="2:9">
      <c r="B551" s="46" t="s">
        <v>95</v>
      </c>
      <c r="C551" s="52"/>
      <c r="D551" s="52" t="s">
        <v>2874</v>
      </c>
      <c r="E551" s="52" t="s">
        <v>2875</v>
      </c>
      <c r="F551" s="52" t="s">
        <v>143</v>
      </c>
      <c r="G551" s="54">
        <v>467.96</v>
      </c>
      <c r="H551" s="54">
        <f t="shared" si="12"/>
        <v>252.69839999999999</v>
      </c>
      <c r="I551" s="57">
        <v>0.46</v>
      </c>
    </row>
    <row r="552" spans="2:9">
      <c r="B552" s="46" t="s">
        <v>96</v>
      </c>
      <c r="C552" s="52"/>
      <c r="D552" s="52" t="s">
        <v>2876</v>
      </c>
      <c r="E552" s="52" t="s">
        <v>2877</v>
      </c>
      <c r="F552" s="52" t="s">
        <v>143</v>
      </c>
      <c r="G552" s="54">
        <v>233.1</v>
      </c>
      <c r="H552" s="54">
        <f t="shared" si="12"/>
        <v>125.87400000000001</v>
      </c>
      <c r="I552" s="57">
        <v>0.46</v>
      </c>
    </row>
    <row r="553" spans="2:9">
      <c r="B553" s="46" t="s">
        <v>96</v>
      </c>
      <c r="C553" s="52"/>
      <c r="D553" s="52" t="s">
        <v>2878</v>
      </c>
      <c r="E553" s="52" t="s">
        <v>2879</v>
      </c>
      <c r="F553" s="52" t="s">
        <v>143</v>
      </c>
      <c r="G553" s="54">
        <v>218.08</v>
      </c>
      <c r="H553" s="54">
        <f t="shared" si="12"/>
        <v>117.76320000000001</v>
      </c>
      <c r="I553" s="57">
        <v>0.46</v>
      </c>
    </row>
    <row r="554" spans="2:9">
      <c r="B554" s="52" t="s">
        <v>95</v>
      </c>
      <c r="C554" s="52"/>
      <c r="D554" s="52" t="s">
        <v>2880</v>
      </c>
      <c r="E554" s="52" t="s">
        <v>2881</v>
      </c>
      <c r="F554" s="52" t="s">
        <v>143</v>
      </c>
      <c r="G554" s="54">
        <v>250.39</v>
      </c>
      <c r="H554" s="54">
        <f t="shared" si="12"/>
        <v>135.2106</v>
      </c>
      <c r="I554" s="57">
        <v>0.46</v>
      </c>
    </row>
    <row r="555" spans="2:9">
      <c r="B555" s="52" t="s">
        <v>95</v>
      </c>
      <c r="C555" s="52"/>
      <c r="D555" s="52" t="s">
        <v>2882</v>
      </c>
      <c r="E555" s="52" t="s">
        <v>2883</v>
      </c>
      <c r="F555" s="52" t="s">
        <v>143</v>
      </c>
      <c r="G555" s="54">
        <v>214.36</v>
      </c>
      <c r="H555" s="54">
        <f t="shared" si="12"/>
        <v>115.75440000000002</v>
      </c>
      <c r="I555" s="57">
        <v>0.46</v>
      </c>
    </row>
    <row r="556" spans="2:9">
      <c r="B556" s="52" t="s">
        <v>95</v>
      </c>
      <c r="C556" s="52"/>
      <c r="D556" s="52" t="s">
        <v>2884</v>
      </c>
      <c r="E556" s="52" t="s">
        <v>2885</v>
      </c>
      <c r="F556" s="52" t="s">
        <v>143</v>
      </c>
      <c r="G556" s="54">
        <v>214.36</v>
      </c>
      <c r="H556" s="54">
        <f t="shared" si="12"/>
        <v>115.75440000000002</v>
      </c>
      <c r="I556" s="57">
        <v>0.46</v>
      </c>
    </row>
    <row r="557" spans="2:9">
      <c r="B557" s="52" t="s">
        <v>95</v>
      </c>
      <c r="C557" s="52"/>
      <c r="D557" s="52" t="s">
        <v>2886</v>
      </c>
      <c r="E557" s="52" t="s">
        <v>2887</v>
      </c>
      <c r="F557" s="52" t="s">
        <v>143</v>
      </c>
      <c r="G557" s="54">
        <v>214.36</v>
      </c>
      <c r="H557" s="54">
        <f t="shared" si="12"/>
        <v>115.75440000000002</v>
      </c>
      <c r="I557" s="57">
        <v>0.46</v>
      </c>
    </row>
    <row r="558" spans="2:9">
      <c r="B558" s="52" t="s">
        <v>95</v>
      </c>
      <c r="C558" s="52"/>
      <c r="D558" s="52" t="s">
        <v>2888</v>
      </c>
      <c r="E558" s="52" t="s">
        <v>2889</v>
      </c>
      <c r="F558" s="52" t="s">
        <v>143</v>
      </c>
      <c r="G558" s="54">
        <v>572.84</v>
      </c>
      <c r="H558" s="54">
        <f t="shared" si="12"/>
        <v>309.33360000000005</v>
      </c>
      <c r="I558" s="57">
        <v>0.46</v>
      </c>
    </row>
    <row r="559" spans="2:9">
      <c r="B559" s="52" t="s">
        <v>95</v>
      </c>
      <c r="C559" s="52"/>
      <c r="D559" s="52" t="s">
        <v>2890</v>
      </c>
      <c r="E559" s="52" t="s">
        <v>2891</v>
      </c>
      <c r="F559" s="52" t="s">
        <v>143</v>
      </c>
      <c r="G559" s="54">
        <v>572.84</v>
      </c>
      <c r="H559" s="54">
        <f t="shared" si="12"/>
        <v>309.33360000000005</v>
      </c>
      <c r="I559" s="57">
        <v>0.46</v>
      </c>
    </row>
    <row r="560" spans="2:9">
      <c r="B560" s="52" t="s">
        <v>95</v>
      </c>
      <c r="C560" s="52"/>
      <c r="D560" s="52" t="s">
        <v>2892</v>
      </c>
      <c r="E560" s="52" t="s">
        <v>2893</v>
      </c>
      <c r="F560" s="52" t="s">
        <v>143</v>
      </c>
      <c r="G560" s="54">
        <v>572.84</v>
      </c>
      <c r="H560" s="54">
        <f t="shared" si="12"/>
        <v>309.33360000000005</v>
      </c>
      <c r="I560" s="57">
        <v>0.46</v>
      </c>
    </row>
    <row r="561" spans="2:9">
      <c r="B561" s="52" t="s">
        <v>95</v>
      </c>
      <c r="C561" s="52"/>
      <c r="D561" s="52" t="s">
        <v>2894</v>
      </c>
      <c r="E561" s="52" t="s">
        <v>2895</v>
      </c>
      <c r="F561" s="52" t="s">
        <v>143</v>
      </c>
      <c r="G561" s="54">
        <v>256.52</v>
      </c>
      <c r="H561" s="54">
        <f t="shared" si="12"/>
        <v>138.52080000000001</v>
      </c>
      <c r="I561" s="57">
        <v>0.46</v>
      </c>
    </row>
    <row r="562" spans="2:9">
      <c r="B562" s="52" t="s">
        <v>95</v>
      </c>
      <c r="C562" s="52"/>
      <c r="D562" s="52" t="s">
        <v>2896</v>
      </c>
      <c r="E562" s="52" t="s">
        <v>2897</v>
      </c>
      <c r="F562" s="52" t="s">
        <v>143</v>
      </c>
      <c r="G562" s="54">
        <v>256.52</v>
      </c>
      <c r="H562" s="54">
        <f t="shared" si="12"/>
        <v>138.52080000000001</v>
      </c>
      <c r="I562" s="57">
        <v>0.46</v>
      </c>
    </row>
    <row r="563" spans="2:9">
      <c r="B563" s="52" t="s">
        <v>95</v>
      </c>
      <c r="C563" s="52"/>
      <c r="D563" s="52" t="s">
        <v>2898</v>
      </c>
      <c r="E563" s="52" t="s">
        <v>2899</v>
      </c>
      <c r="F563" s="52" t="s">
        <v>143</v>
      </c>
      <c r="G563" s="54">
        <v>256.52</v>
      </c>
      <c r="H563" s="54">
        <f t="shared" si="12"/>
        <v>138.52080000000001</v>
      </c>
      <c r="I563" s="57">
        <v>0.46</v>
      </c>
    </row>
    <row r="564" spans="2:9">
      <c r="B564" s="52" t="s">
        <v>95</v>
      </c>
      <c r="C564" s="52"/>
      <c r="D564" s="52" t="s">
        <v>2900</v>
      </c>
      <c r="E564" s="52" t="s">
        <v>2901</v>
      </c>
      <c r="F564" s="52" t="s">
        <v>143</v>
      </c>
      <c r="G564" s="54">
        <v>207.82</v>
      </c>
      <c r="H564" s="54">
        <f t="shared" si="12"/>
        <v>112.22280000000001</v>
      </c>
      <c r="I564" s="57">
        <v>0.46</v>
      </c>
    </row>
    <row r="565" spans="2:9">
      <c r="B565" s="52" t="s">
        <v>95</v>
      </c>
      <c r="C565" s="52"/>
      <c r="D565" s="52" t="s">
        <v>2902</v>
      </c>
      <c r="E565" s="52" t="s">
        <v>2903</v>
      </c>
      <c r="F565" s="52" t="s">
        <v>143</v>
      </c>
      <c r="G565" s="54">
        <v>207.82</v>
      </c>
      <c r="H565" s="54">
        <f t="shared" si="12"/>
        <v>112.22280000000001</v>
      </c>
      <c r="I565" s="57">
        <v>0.46</v>
      </c>
    </row>
    <row r="566" spans="2:9">
      <c r="B566" s="52" t="s">
        <v>95</v>
      </c>
      <c r="C566" s="52"/>
      <c r="D566" s="52" t="s">
        <v>2904</v>
      </c>
      <c r="E566" s="52" t="s">
        <v>2905</v>
      </c>
      <c r="F566" s="52" t="s">
        <v>143</v>
      </c>
      <c r="G566" s="54">
        <v>207.82</v>
      </c>
      <c r="H566" s="54">
        <f t="shared" si="12"/>
        <v>112.22280000000001</v>
      </c>
      <c r="I566" s="57">
        <v>0.46</v>
      </c>
    </row>
    <row r="567" spans="2:9">
      <c r="B567" s="52" t="s">
        <v>95</v>
      </c>
      <c r="C567" s="52"/>
      <c r="D567" s="52" t="s">
        <v>2906</v>
      </c>
      <c r="E567" s="52" t="s">
        <v>2907</v>
      </c>
      <c r="F567" s="52" t="s">
        <v>143</v>
      </c>
      <c r="G567" s="54">
        <v>37.65</v>
      </c>
      <c r="H567" s="54">
        <f t="shared" si="12"/>
        <v>20.331</v>
      </c>
      <c r="I567" s="57">
        <v>0.46</v>
      </c>
    </row>
    <row r="568" spans="2:9">
      <c r="B568" s="52" t="s">
        <v>95</v>
      </c>
      <c r="C568" s="52"/>
      <c r="D568" s="52" t="s">
        <v>2908</v>
      </c>
      <c r="E568" s="52" t="s">
        <v>2909</v>
      </c>
      <c r="F568" s="52" t="s">
        <v>143</v>
      </c>
      <c r="G568" s="54">
        <v>34.229999999999997</v>
      </c>
      <c r="H568" s="54">
        <f t="shared" si="12"/>
        <v>18.484200000000001</v>
      </c>
      <c r="I568" s="57">
        <v>0.46</v>
      </c>
    </row>
    <row r="569" spans="2:9">
      <c r="B569" s="52" t="s">
        <v>95</v>
      </c>
      <c r="C569" s="52"/>
      <c r="D569" s="52" t="s">
        <v>2910</v>
      </c>
      <c r="E569" s="52" t="s">
        <v>2911</v>
      </c>
      <c r="F569" s="52" t="s">
        <v>143</v>
      </c>
      <c r="G569" s="54">
        <v>37.65</v>
      </c>
      <c r="H569" s="54">
        <f t="shared" si="12"/>
        <v>20.331</v>
      </c>
      <c r="I569" s="57">
        <v>0.46</v>
      </c>
    </row>
    <row r="570" spans="2:9">
      <c r="B570" s="52" t="s">
        <v>95</v>
      </c>
      <c r="C570" s="52"/>
      <c r="D570" s="52" t="s">
        <v>2912</v>
      </c>
      <c r="E570" s="52" t="s">
        <v>2913</v>
      </c>
      <c r="F570" s="52" t="s">
        <v>143</v>
      </c>
      <c r="G570" s="54">
        <v>34.229999999999997</v>
      </c>
      <c r="H570" s="54">
        <f t="shared" si="12"/>
        <v>18.484200000000001</v>
      </c>
      <c r="I570" s="57">
        <v>0.46</v>
      </c>
    </row>
    <row r="571" spans="2:9">
      <c r="B571" s="52" t="s">
        <v>95</v>
      </c>
      <c r="C571" s="52"/>
      <c r="D571" s="52" t="s">
        <v>2914</v>
      </c>
      <c r="E571" s="52" t="s">
        <v>2915</v>
      </c>
      <c r="F571" s="52" t="s">
        <v>143</v>
      </c>
      <c r="G571" s="54">
        <v>34.229999999999997</v>
      </c>
      <c r="H571" s="54">
        <f t="shared" si="12"/>
        <v>18.484200000000001</v>
      </c>
      <c r="I571" s="57">
        <v>0.46</v>
      </c>
    </row>
    <row r="572" spans="2:9">
      <c r="B572" s="52" t="s">
        <v>95</v>
      </c>
      <c r="C572" s="52"/>
      <c r="D572" s="119" t="s">
        <v>2902</v>
      </c>
      <c r="E572" s="119" t="s">
        <v>2903</v>
      </c>
      <c r="F572" s="52" t="s">
        <v>143</v>
      </c>
      <c r="G572" s="54">
        <v>207.82</v>
      </c>
      <c r="H572" s="54">
        <f>G572*0.54</f>
        <v>112.22280000000001</v>
      </c>
      <c r="I572" s="57">
        <v>0.46</v>
      </c>
    </row>
    <row r="573" spans="2:9">
      <c r="B573" s="52" t="s">
        <v>95</v>
      </c>
      <c r="C573" s="52"/>
      <c r="D573" s="119" t="s">
        <v>2904</v>
      </c>
      <c r="E573" s="119" t="s">
        <v>2905</v>
      </c>
      <c r="F573" s="52" t="s">
        <v>143</v>
      </c>
      <c r="G573" s="54">
        <v>207.82</v>
      </c>
      <c r="H573" s="54">
        <f>G573*0.54</f>
        <v>112.22280000000001</v>
      </c>
      <c r="I573" s="57">
        <v>0.46</v>
      </c>
    </row>
    <row r="574" spans="2:9">
      <c r="B574" s="52" t="s">
        <v>95</v>
      </c>
      <c r="C574" s="52"/>
      <c r="D574" s="52" t="s">
        <v>2916</v>
      </c>
      <c r="E574" s="52" t="s">
        <v>2917</v>
      </c>
      <c r="F574" s="52" t="s">
        <v>143</v>
      </c>
      <c r="G574" s="54">
        <v>34.229999999999997</v>
      </c>
      <c r="H574" s="54">
        <f t="shared" si="12"/>
        <v>18.484200000000001</v>
      </c>
      <c r="I574" s="57">
        <v>0.46</v>
      </c>
    </row>
    <row r="575" spans="2:9">
      <c r="B575" s="12"/>
      <c r="C575" s="12"/>
      <c r="D575" s="12"/>
      <c r="E575" s="12"/>
      <c r="F575" s="12"/>
      <c r="G575" s="13"/>
      <c r="H575" s="13"/>
      <c r="I575" s="31"/>
    </row>
    <row r="576" spans="2:9">
      <c r="B576" s="17" t="s">
        <v>97</v>
      </c>
      <c r="C576" s="18"/>
      <c r="D576" s="18"/>
      <c r="E576" s="18"/>
      <c r="F576" s="18"/>
      <c r="G576" s="23"/>
      <c r="H576" s="23"/>
      <c r="I576" s="32"/>
    </row>
    <row r="577" spans="2:9">
      <c r="B577" s="46" t="s">
        <v>97</v>
      </c>
      <c r="C577" s="52"/>
      <c r="D577" s="52" t="s">
        <v>2918</v>
      </c>
      <c r="E577" s="52" t="s">
        <v>2919</v>
      </c>
      <c r="F577" s="52" t="s">
        <v>143</v>
      </c>
      <c r="G577" s="54">
        <v>52.69</v>
      </c>
      <c r="H577" s="54">
        <f>G577*0.54</f>
        <v>28.4526</v>
      </c>
      <c r="I577" s="57">
        <v>0.46</v>
      </c>
    </row>
    <row r="578" spans="2:9">
      <c r="B578" s="46" t="s">
        <v>97</v>
      </c>
      <c r="C578" s="52"/>
      <c r="D578" s="52" t="s">
        <v>2920</v>
      </c>
      <c r="E578" s="52" t="s">
        <v>2921</v>
      </c>
      <c r="F578" s="52" t="s">
        <v>143</v>
      </c>
      <c r="G578" s="54">
        <v>1537.82</v>
      </c>
      <c r="H578" s="54">
        <f t="shared" ref="H578:H610" si="13">G578*0.54</f>
        <v>830.42280000000005</v>
      </c>
      <c r="I578" s="57">
        <v>0.46</v>
      </c>
    </row>
    <row r="579" spans="2:9">
      <c r="B579" s="46" t="s">
        <v>97</v>
      </c>
      <c r="C579" s="52"/>
      <c r="D579" s="52" t="s">
        <v>2922</v>
      </c>
      <c r="E579" s="52" t="s">
        <v>2923</v>
      </c>
      <c r="F579" s="52" t="s">
        <v>143</v>
      </c>
      <c r="G579" s="54">
        <v>227.68</v>
      </c>
      <c r="H579" s="54">
        <f t="shared" si="13"/>
        <v>122.94720000000001</v>
      </c>
      <c r="I579" s="57">
        <v>0.46</v>
      </c>
    </row>
    <row r="580" spans="2:9">
      <c r="B580" s="46" t="s">
        <v>97</v>
      </c>
      <c r="C580" s="52"/>
      <c r="D580" s="52" t="s">
        <v>2924</v>
      </c>
      <c r="E580" s="52" t="s">
        <v>2925</v>
      </c>
      <c r="F580" s="52" t="s">
        <v>143</v>
      </c>
      <c r="G580" s="54">
        <v>1023.76</v>
      </c>
      <c r="H580" s="54">
        <f t="shared" si="13"/>
        <v>552.83040000000005</v>
      </c>
      <c r="I580" s="57">
        <v>0.46</v>
      </c>
    </row>
    <row r="581" spans="2:9">
      <c r="B581" s="46" t="s">
        <v>97</v>
      </c>
      <c r="C581" s="52"/>
      <c r="D581" s="52" t="s">
        <v>2926</v>
      </c>
      <c r="E581" s="52" t="s">
        <v>2927</v>
      </c>
      <c r="F581" s="52" t="s">
        <v>143</v>
      </c>
      <c r="G581" s="54">
        <v>834.81</v>
      </c>
      <c r="H581" s="54">
        <f t="shared" si="13"/>
        <v>450.79739999999998</v>
      </c>
      <c r="I581" s="57">
        <v>0.46</v>
      </c>
    </row>
    <row r="582" spans="2:9">
      <c r="B582" s="46" t="s">
        <v>97</v>
      </c>
      <c r="C582" s="52"/>
      <c r="D582" s="52" t="s">
        <v>2928</v>
      </c>
      <c r="E582" s="52" t="s">
        <v>2929</v>
      </c>
      <c r="F582" s="52" t="s">
        <v>143</v>
      </c>
      <c r="G582" s="54">
        <v>483.3</v>
      </c>
      <c r="H582" s="54">
        <f t="shared" si="13"/>
        <v>260.98200000000003</v>
      </c>
      <c r="I582" s="57">
        <v>0.46</v>
      </c>
    </row>
    <row r="583" spans="2:9">
      <c r="B583" s="46" t="s">
        <v>97</v>
      </c>
      <c r="C583" s="52"/>
      <c r="D583" s="52" t="s">
        <v>2930</v>
      </c>
      <c r="E583" s="52" t="s">
        <v>2931</v>
      </c>
      <c r="F583" s="52" t="s">
        <v>143</v>
      </c>
      <c r="G583" s="54">
        <v>549.22</v>
      </c>
      <c r="H583" s="54">
        <f t="shared" si="13"/>
        <v>296.57880000000006</v>
      </c>
      <c r="I583" s="57">
        <v>0.46</v>
      </c>
    </row>
    <row r="584" spans="2:9">
      <c r="B584" s="46" t="s">
        <v>97</v>
      </c>
      <c r="C584" s="52"/>
      <c r="D584" s="52" t="s">
        <v>2932</v>
      </c>
      <c r="E584" s="52" t="s">
        <v>2933</v>
      </c>
      <c r="F584" s="52" t="s">
        <v>143</v>
      </c>
      <c r="G584" s="54">
        <v>604.14</v>
      </c>
      <c r="H584" s="54">
        <f t="shared" si="13"/>
        <v>326.23560000000003</v>
      </c>
      <c r="I584" s="57">
        <v>0.46</v>
      </c>
    </row>
    <row r="585" spans="2:9">
      <c r="B585" s="46" t="s">
        <v>97</v>
      </c>
      <c r="C585" s="52"/>
      <c r="D585" s="52" t="s">
        <v>2934</v>
      </c>
      <c r="E585" s="52" t="s">
        <v>2935</v>
      </c>
      <c r="F585" s="52" t="s">
        <v>143</v>
      </c>
      <c r="G585" s="54">
        <v>373.46</v>
      </c>
      <c r="H585" s="54">
        <f t="shared" si="13"/>
        <v>201.66839999999999</v>
      </c>
      <c r="I585" s="57">
        <v>0.46</v>
      </c>
    </row>
    <row r="586" spans="2:9">
      <c r="B586" s="46" t="s">
        <v>97</v>
      </c>
      <c r="C586" s="52"/>
      <c r="D586" s="52" t="s">
        <v>2936</v>
      </c>
      <c r="E586" s="52" t="s">
        <v>2937</v>
      </c>
      <c r="F586" s="52" t="s">
        <v>143</v>
      </c>
      <c r="G586" s="54">
        <v>87.88</v>
      </c>
      <c r="H586" s="54">
        <f t="shared" si="13"/>
        <v>47.455199999999998</v>
      </c>
      <c r="I586" s="57">
        <v>0.46</v>
      </c>
    </row>
    <row r="587" spans="2:9">
      <c r="B587" s="46" t="s">
        <v>97</v>
      </c>
      <c r="C587" s="52"/>
      <c r="D587" s="52" t="s">
        <v>2938</v>
      </c>
      <c r="E587" s="52" t="s">
        <v>2939</v>
      </c>
      <c r="F587" s="52" t="s">
        <v>143</v>
      </c>
      <c r="G587" s="54">
        <v>79.09</v>
      </c>
      <c r="H587" s="54">
        <f t="shared" si="13"/>
        <v>42.708600000000004</v>
      </c>
      <c r="I587" s="57">
        <v>0.46</v>
      </c>
    </row>
    <row r="588" spans="2:9">
      <c r="B588" s="46" t="s">
        <v>97</v>
      </c>
      <c r="C588" s="52"/>
      <c r="D588" s="52" t="s">
        <v>2940</v>
      </c>
      <c r="E588" s="52" t="s">
        <v>2941</v>
      </c>
      <c r="F588" s="52" t="s">
        <v>143</v>
      </c>
      <c r="G588" s="54">
        <v>79.09</v>
      </c>
      <c r="H588" s="54">
        <f t="shared" si="13"/>
        <v>42.708600000000004</v>
      </c>
      <c r="I588" s="57">
        <v>0.46</v>
      </c>
    </row>
    <row r="589" spans="2:9">
      <c r="B589" s="46" t="s">
        <v>97</v>
      </c>
      <c r="C589" s="52"/>
      <c r="D589" s="52" t="s">
        <v>2942</v>
      </c>
      <c r="E589" s="52" t="s">
        <v>2943</v>
      </c>
      <c r="F589" s="52" t="s">
        <v>143</v>
      </c>
      <c r="G589" s="54">
        <v>118.32</v>
      </c>
      <c r="H589" s="54">
        <f t="shared" si="13"/>
        <v>63.892800000000001</v>
      </c>
      <c r="I589" s="57">
        <v>0.46</v>
      </c>
    </row>
    <row r="590" spans="2:9">
      <c r="B590" s="46" t="s">
        <v>97</v>
      </c>
      <c r="C590" s="52"/>
      <c r="D590" s="52" t="s">
        <v>2944</v>
      </c>
      <c r="E590" s="52" t="s">
        <v>2945</v>
      </c>
      <c r="F590" s="52" t="s">
        <v>143</v>
      </c>
      <c r="G590" s="54">
        <v>118.32</v>
      </c>
      <c r="H590" s="54">
        <f t="shared" si="13"/>
        <v>63.892800000000001</v>
      </c>
      <c r="I590" s="57">
        <v>0.46</v>
      </c>
    </row>
    <row r="591" spans="2:9">
      <c r="B591" s="46" t="s">
        <v>97</v>
      </c>
      <c r="C591" s="52"/>
      <c r="D591" s="52" t="s">
        <v>2946</v>
      </c>
      <c r="E591" s="52" t="s">
        <v>2947</v>
      </c>
      <c r="F591" s="52" t="s">
        <v>143</v>
      </c>
      <c r="G591" s="54">
        <v>418.85</v>
      </c>
      <c r="H591" s="54">
        <f t="shared" si="13"/>
        <v>226.17900000000003</v>
      </c>
      <c r="I591" s="57">
        <v>0.46</v>
      </c>
    </row>
    <row r="592" spans="2:9">
      <c r="B592" s="46" t="s">
        <v>97</v>
      </c>
      <c r="C592" s="52"/>
      <c r="D592" s="52" t="s">
        <v>2948</v>
      </c>
      <c r="E592" s="52" t="s">
        <v>2949</v>
      </c>
      <c r="F592" s="52" t="s">
        <v>143</v>
      </c>
      <c r="G592" s="54">
        <v>359.87</v>
      </c>
      <c r="H592" s="54">
        <f t="shared" si="13"/>
        <v>194.32980000000001</v>
      </c>
      <c r="I592" s="57">
        <v>0.46</v>
      </c>
    </row>
    <row r="593" spans="2:9">
      <c r="B593" s="46" t="s">
        <v>97</v>
      </c>
      <c r="C593" s="52"/>
      <c r="D593" s="52" t="s">
        <v>2950</v>
      </c>
      <c r="E593" s="52" t="s">
        <v>2951</v>
      </c>
      <c r="F593" s="52" t="s">
        <v>143</v>
      </c>
      <c r="G593" s="54">
        <v>418.85</v>
      </c>
      <c r="H593" s="54">
        <f t="shared" si="13"/>
        <v>226.17900000000003</v>
      </c>
      <c r="I593" s="57">
        <v>0.46</v>
      </c>
    </row>
    <row r="594" spans="2:9">
      <c r="B594" s="46" t="s">
        <v>97</v>
      </c>
      <c r="C594" s="52"/>
      <c r="D594" s="52" t="s">
        <v>2952</v>
      </c>
      <c r="E594" s="52" t="s">
        <v>2953</v>
      </c>
      <c r="F594" s="52" t="s">
        <v>143</v>
      </c>
      <c r="G594" s="54">
        <v>479.9</v>
      </c>
      <c r="H594" s="54">
        <f t="shared" si="13"/>
        <v>259.14600000000002</v>
      </c>
      <c r="I594" s="57">
        <v>0.46</v>
      </c>
    </row>
    <row r="595" spans="2:9">
      <c r="B595" s="46" t="s">
        <v>97</v>
      </c>
      <c r="C595" s="52"/>
      <c r="D595" s="52" t="s">
        <v>2954</v>
      </c>
      <c r="E595" s="52" t="s">
        <v>2955</v>
      </c>
      <c r="F595" s="52" t="s">
        <v>143</v>
      </c>
      <c r="G595" s="54">
        <v>224.43</v>
      </c>
      <c r="H595" s="54">
        <f t="shared" si="13"/>
        <v>121.19220000000001</v>
      </c>
      <c r="I595" s="57">
        <v>0.46</v>
      </c>
    </row>
    <row r="596" spans="2:9">
      <c r="B596" s="46" t="s">
        <v>97</v>
      </c>
      <c r="C596" s="52"/>
      <c r="D596" s="52" t="s">
        <v>2956</v>
      </c>
      <c r="E596" s="52" t="s">
        <v>2957</v>
      </c>
      <c r="F596" s="52" t="s">
        <v>143</v>
      </c>
      <c r="G596" s="54">
        <v>244.38</v>
      </c>
      <c r="H596" s="54">
        <f t="shared" si="13"/>
        <v>131.96520000000001</v>
      </c>
      <c r="I596" s="57">
        <v>0.46</v>
      </c>
    </row>
    <row r="597" spans="2:9">
      <c r="B597" s="46" t="s">
        <v>97</v>
      </c>
      <c r="C597" s="52"/>
      <c r="D597" s="52" t="s">
        <v>2958</v>
      </c>
      <c r="E597" s="52" t="s">
        <v>2959</v>
      </c>
      <c r="F597" s="52" t="s">
        <v>143</v>
      </c>
      <c r="G597" s="54">
        <v>7698.19</v>
      </c>
      <c r="H597" s="54">
        <f t="shared" si="13"/>
        <v>4157.0226000000002</v>
      </c>
      <c r="I597" s="57">
        <v>0.46</v>
      </c>
    </row>
    <row r="598" spans="2:9">
      <c r="B598" s="46" t="s">
        <v>97</v>
      </c>
      <c r="C598" s="52"/>
      <c r="D598" s="52" t="s">
        <v>2960</v>
      </c>
      <c r="E598" s="52" t="s">
        <v>2961</v>
      </c>
      <c r="F598" s="52" t="s">
        <v>143</v>
      </c>
      <c r="G598" s="54">
        <v>120.09</v>
      </c>
      <c r="H598" s="54">
        <f t="shared" si="13"/>
        <v>64.848600000000005</v>
      </c>
      <c r="I598" s="57">
        <v>0.46</v>
      </c>
    </row>
    <row r="599" spans="2:9">
      <c r="B599" s="46" t="s">
        <v>97</v>
      </c>
      <c r="C599" s="52"/>
      <c r="D599" s="52" t="s">
        <v>2962</v>
      </c>
      <c r="E599" s="52" t="s">
        <v>2963</v>
      </c>
      <c r="F599" s="52" t="s">
        <v>143</v>
      </c>
      <c r="G599" s="54">
        <v>115.96</v>
      </c>
      <c r="H599" s="54">
        <f t="shared" si="13"/>
        <v>62.618400000000001</v>
      </c>
      <c r="I599" s="57">
        <v>0.46</v>
      </c>
    </row>
    <row r="600" spans="2:9">
      <c r="B600" s="46" t="s">
        <v>97</v>
      </c>
      <c r="C600" s="52"/>
      <c r="D600" s="52" t="s">
        <v>2964</v>
      </c>
      <c r="E600" s="52" t="s">
        <v>2965</v>
      </c>
      <c r="F600" s="52" t="s">
        <v>143</v>
      </c>
      <c r="G600" s="54">
        <v>126.83</v>
      </c>
      <c r="H600" s="54">
        <f t="shared" si="13"/>
        <v>68.488200000000006</v>
      </c>
      <c r="I600" s="57">
        <v>0.46</v>
      </c>
    </row>
    <row r="601" spans="2:9">
      <c r="B601" s="46" t="s">
        <v>97</v>
      </c>
      <c r="C601" s="52"/>
      <c r="D601" s="52" t="s">
        <v>2966</v>
      </c>
      <c r="E601" s="52" t="s">
        <v>2967</v>
      </c>
      <c r="F601" s="52" t="s">
        <v>143</v>
      </c>
      <c r="G601" s="54">
        <v>194.12</v>
      </c>
      <c r="H601" s="54">
        <f t="shared" si="13"/>
        <v>104.82480000000001</v>
      </c>
      <c r="I601" s="57">
        <v>0.46</v>
      </c>
    </row>
    <row r="602" spans="2:9">
      <c r="B602" s="46" t="s">
        <v>97</v>
      </c>
      <c r="C602" s="52"/>
      <c r="D602" s="52" t="s">
        <v>2968</v>
      </c>
      <c r="E602" s="52" t="s">
        <v>2969</v>
      </c>
      <c r="F602" s="52" t="s">
        <v>143</v>
      </c>
      <c r="G602" s="54">
        <v>194.11</v>
      </c>
      <c r="H602" s="54">
        <f t="shared" si="13"/>
        <v>104.81940000000002</v>
      </c>
      <c r="I602" s="57">
        <v>0.46</v>
      </c>
    </row>
    <row r="603" spans="2:9">
      <c r="B603" s="46" t="s">
        <v>97</v>
      </c>
      <c r="C603" s="52"/>
      <c r="D603" s="52" t="s">
        <v>2970</v>
      </c>
      <c r="E603" s="52" t="s">
        <v>2971</v>
      </c>
      <c r="F603" s="52" t="s">
        <v>143</v>
      </c>
      <c r="G603" s="54">
        <v>194.11</v>
      </c>
      <c r="H603" s="54">
        <f t="shared" si="13"/>
        <v>104.81940000000002</v>
      </c>
      <c r="I603" s="57">
        <v>0.46</v>
      </c>
    </row>
    <row r="604" spans="2:9">
      <c r="B604" s="46" t="s">
        <v>97</v>
      </c>
      <c r="C604" s="52"/>
      <c r="D604" s="52" t="s">
        <v>2972</v>
      </c>
      <c r="E604" s="52" t="s">
        <v>2973</v>
      </c>
      <c r="F604" s="52" t="s">
        <v>143</v>
      </c>
      <c r="G604" s="54">
        <v>194.12</v>
      </c>
      <c r="H604" s="54">
        <f t="shared" si="13"/>
        <v>104.82480000000001</v>
      </c>
      <c r="I604" s="57">
        <v>0.46</v>
      </c>
    </row>
    <row r="605" spans="2:9">
      <c r="B605" s="46" t="s">
        <v>97</v>
      </c>
      <c r="C605" s="52"/>
      <c r="D605" s="52" t="s">
        <v>2974</v>
      </c>
      <c r="E605" s="52" t="s">
        <v>2975</v>
      </c>
      <c r="F605" s="52" t="s">
        <v>143</v>
      </c>
      <c r="G605" s="54">
        <v>833.81</v>
      </c>
      <c r="H605" s="54">
        <f t="shared" si="13"/>
        <v>450.25740000000002</v>
      </c>
      <c r="I605" s="57">
        <v>0.46</v>
      </c>
    </row>
    <row r="606" spans="2:9">
      <c r="B606" s="46" t="s">
        <v>97</v>
      </c>
      <c r="C606" s="52"/>
      <c r="D606" s="52" t="s">
        <v>2976</v>
      </c>
      <c r="E606" s="52" t="s">
        <v>2977</v>
      </c>
      <c r="F606" s="52" t="s">
        <v>143</v>
      </c>
      <c r="G606" s="54">
        <v>1639.82</v>
      </c>
      <c r="H606" s="54">
        <f t="shared" si="13"/>
        <v>885.50279999999998</v>
      </c>
      <c r="I606" s="57">
        <v>0.46</v>
      </c>
    </row>
    <row r="607" spans="2:9">
      <c r="B607" s="46" t="s">
        <v>97</v>
      </c>
      <c r="C607" s="52"/>
      <c r="D607" s="52" t="s">
        <v>2978</v>
      </c>
      <c r="E607" s="52" t="s">
        <v>2979</v>
      </c>
      <c r="F607" s="52" t="s">
        <v>143</v>
      </c>
      <c r="G607" s="54">
        <v>1568.53</v>
      </c>
      <c r="H607" s="54">
        <f t="shared" si="13"/>
        <v>847.00620000000004</v>
      </c>
      <c r="I607" s="57">
        <v>0.46</v>
      </c>
    </row>
    <row r="608" spans="2:9">
      <c r="B608" s="46" t="s">
        <v>97</v>
      </c>
      <c r="C608" s="52"/>
      <c r="D608" s="52" t="s">
        <v>2980</v>
      </c>
      <c r="E608" s="52" t="s">
        <v>2981</v>
      </c>
      <c r="F608" s="52" t="s">
        <v>143</v>
      </c>
      <c r="G608" s="54">
        <v>45.92</v>
      </c>
      <c r="H608" s="54">
        <f t="shared" si="13"/>
        <v>24.796800000000001</v>
      </c>
      <c r="I608" s="57">
        <v>0.46</v>
      </c>
    </row>
    <row r="609" spans="2:9">
      <c r="B609" s="46" t="s">
        <v>97</v>
      </c>
      <c r="C609" s="52"/>
      <c r="D609" s="52" t="s">
        <v>2982</v>
      </c>
      <c r="E609" s="52" t="s">
        <v>2983</v>
      </c>
      <c r="F609" s="52" t="s">
        <v>143</v>
      </c>
      <c r="G609" s="54">
        <v>190.68</v>
      </c>
      <c r="H609" s="54">
        <f t="shared" si="13"/>
        <v>102.96720000000001</v>
      </c>
      <c r="I609" s="57">
        <v>0.46</v>
      </c>
    </row>
    <row r="610" spans="2:9">
      <c r="B610" s="46" t="s">
        <v>97</v>
      </c>
      <c r="C610" s="52"/>
      <c r="D610" s="52" t="s">
        <v>2984</v>
      </c>
      <c r="E610" s="52" t="s">
        <v>2985</v>
      </c>
      <c r="F610" s="52" t="s">
        <v>143</v>
      </c>
      <c r="G610" s="54">
        <v>209.85</v>
      </c>
      <c r="H610" s="54">
        <f t="shared" si="13"/>
        <v>113.319</v>
      </c>
      <c r="I610" s="57">
        <v>0.46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205"/>
  <sheetViews>
    <sheetView workbookViewId="0">
      <selection activeCell="B6" sqref="B6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207.42578125" style="7" bestFit="1" customWidth="1"/>
    <col min="5" max="5" width="32.28515625" style="7" bestFit="1" customWidth="1"/>
    <col min="6" max="6" width="16.5703125" style="7" customWidth="1"/>
    <col min="7" max="8" width="15.5703125" style="7" customWidth="1"/>
    <col min="9" max="9" width="14.140625" style="22" customWidth="1"/>
    <col min="10" max="16384" width="8.5703125" style="7"/>
  </cols>
  <sheetData>
    <row r="1" spans="2:9" ht="21">
      <c r="B1" s="8" t="s">
        <v>100</v>
      </c>
    </row>
    <row r="3" spans="2:9" ht="21.75" thickBot="1">
      <c r="B3" s="8" t="s">
        <v>2986</v>
      </c>
    </row>
    <row r="4" spans="2:9" ht="69.75" thickBot="1">
      <c r="B4" s="3" t="s">
        <v>0</v>
      </c>
      <c r="C4" s="4" t="s">
        <v>1</v>
      </c>
      <c r="D4" s="4" t="s">
        <v>77</v>
      </c>
      <c r="E4" s="5" t="s">
        <v>78</v>
      </c>
      <c r="F4" s="2" t="s">
        <v>98</v>
      </c>
      <c r="G4" s="4" t="s">
        <v>6</v>
      </c>
      <c r="H4" s="4" t="s">
        <v>7</v>
      </c>
      <c r="I4" s="6" t="s">
        <v>8</v>
      </c>
    </row>
    <row r="5" spans="2:9" ht="15.75">
      <c r="B5" s="15" t="s">
        <v>83</v>
      </c>
      <c r="C5" s="15"/>
      <c r="D5" s="15"/>
      <c r="E5" s="16"/>
      <c r="F5" s="16"/>
      <c r="G5" s="15"/>
      <c r="H5" s="15"/>
      <c r="I5" s="33"/>
    </row>
    <row r="6" spans="2:9">
      <c r="B6" s="125" t="s">
        <v>80</v>
      </c>
      <c r="C6" s="57" t="s">
        <v>158</v>
      </c>
      <c r="D6" s="119" t="s">
        <v>1335</v>
      </c>
      <c r="E6" s="57" t="s">
        <v>1336</v>
      </c>
      <c r="F6" s="57" t="s">
        <v>11</v>
      </c>
      <c r="G6" s="54">
        <v>704.21</v>
      </c>
      <c r="H6" s="54">
        <v>380.27</v>
      </c>
      <c r="I6" s="57">
        <v>0.46</v>
      </c>
    </row>
    <row r="7" spans="2:9">
      <c r="B7" s="125" t="s">
        <v>80</v>
      </c>
      <c r="C7" s="57" t="s">
        <v>158</v>
      </c>
      <c r="D7" s="119" t="s">
        <v>1337</v>
      </c>
      <c r="E7" s="57" t="s">
        <v>1338</v>
      </c>
      <c r="F7" s="57" t="s">
        <v>11</v>
      </c>
      <c r="G7" s="54">
        <v>895.87</v>
      </c>
      <c r="H7" s="54">
        <v>483.77</v>
      </c>
      <c r="I7" s="57">
        <v>0.46</v>
      </c>
    </row>
    <row r="8" spans="2:9">
      <c r="B8" s="125" t="s">
        <v>80</v>
      </c>
      <c r="C8" s="57" t="s">
        <v>158</v>
      </c>
      <c r="D8" s="119" t="s">
        <v>1339</v>
      </c>
      <c r="E8" s="57" t="s">
        <v>1340</v>
      </c>
      <c r="F8" s="57" t="s">
        <v>11</v>
      </c>
      <c r="G8" s="54">
        <v>898.77</v>
      </c>
      <c r="H8" s="54">
        <v>485.34</v>
      </c>
      <c r="I8" s="57">
        <v>0.46</v>
      </c>
    </row>
    <row r="9" spans="2:9">
      <c r="B9" s="125" t="s">
        <v>80</v>
      </c>
      <c r="C9" s="57" t="s">
        <v>158</v>
      </c>
      <c r="D9" s="119" t="s">
        <v>1341</v>
      </c>
      <c r="E9" s="57" t="s">
        <v>1342</v>
      </c>
      <c r="F9" s="57" t="s">
        <v>11</v>
      </c>
      <c r="G9" s="54">
        <v>591.41999999999996</v>
      </c>
      <c r="H9" s="54">
        <v>319.36680000000001</v>
      </c>
      <c r="I9" s="57">
        <v>0.46</v>
      </c>
    </row>
    <row r="10" spans="2:9">
      <c r="B10" s="125" t="s">
        <v>80</v>
      </c>
      <c r="C10" s="57" t="s">
        <v>158</v>
      </c>
      <c r="D10" s="119" t="s">
        <v>1343</v>
      </c>
      <c r="E10" s="57" t="s">
        <v>1344</v>
      </c>
      <c r="F10" s="57" t="s">
        <v>11</v>
      </c>
      <c r="G10" s="54">
        <v>591.41999999999996</v>
      </c>
      <c r="H10" s="54">
        <v>319.36680000000001</v>
      </c>
      <c r="I10" s="57">
        <v>0.46</v>
      </c>
    </row>
    <row r="11" spans="2:9">
      <c r="B11" s="125" t="s">
        <v>80</v>
      </c>
      <c r="C11" s="57" t="s">
        <v>158</v>
      </c>
      <c r="D11" s="119" t="s">
        <v>1345</v>
      </c>
      <c r="E11" s="57" t="s">
        <v>1346</v>
      </c>
      <c r="F11" s="57" t="s">
        <v>11</v>
      </c>
      <c r="G11" s="54">
        <v>591.41999999999996</v>
      </c>
      <c r="H11" s="54">
        <v>319.36680000000001</v>
      </c>
      <c r="I11" s="57">
        <v>0.46</v>
      </c>
    </row>
    <row r="12" spans="2:9">
      <c r="B12" s="125" t="s">
        <v>80</v>
      </c>
      <c r="C12" s="57" t="s">
        <v>158</v>
      </c>
      <c r="D12" s="119" t="s">
        <v>1347</v>
      </c>
      <c r="E12" s="57" t="s">
        <v>1348</v>
      </c>
      <c r="F12" s="57" t="s">
        <v>11</v>
      </c>
      <c r="G12" s="54">
        <v>667.97</v>
      </c>
      <c r="H12" s="54">
        <v>360.70380000000006</v>
      </c>
      <c r="I12" s="57">
        <v>0.46</v>
      </c>
    </row>
    <row r="13" spans="2:9">
      <c r="B13" s="125" t="s">
        <v>80</v>
      </c>
      <c r="C13" s="57" t="s">
        <v>158</v>
      </c>
      <c r="D13" s="119" t="s">
        <v>1349</v>
      </c>
      <c r="E13" s="57" t="s">
        <v>1350</v>
      </c>
      <c r="F13" s="57" t="s">
        <v>11</v>
      </c>
      <c r="G13" s="54">
        <v>323.45999999999998</v>
      </c>
      <c r="H13" s="54">
        <f t="shared" ref="H13:H16" si="0">G13*0.54</f>
        <v>174.66839999999999</v>
      </c>
      <c r="I13" s="57">
        <v>0.46</v>
      </c>
    </row>
    <row r="14" spans="2:9">
      <c r="B14" s="125" t="s">
        <v>80</v>
      </c>
      <c r="C14" s="57" t="s">
        <v>158</v>
      </c>
      <c r="D14" s="119" t="s">
        <v>1351</v>
      </c>
      <c r="E14" s="57" t="s">
        <v>1352</v>
      </c>
      <c r="F14" s="57" t="s">
        <v>11</v>
      </c>
      <c r="G14" s="54">
        <v>323.45999999999998</v>
      </c>
      <c r="H14" s="54">
        <f t="shared" si="0"/>
        <v>174.66839999999999</v>
      </c>
      <c r="I14" s="57">
        <v>0.46</v>
      </c>
    </row>
    <row r="15" spans="2:9">
      <c r="B15" s="125" t="s">
        <v>80</v>
      </c>
      <c r="C15" s="57" t="s">
        <v>158</v>
      </c>
      <c r="D15" s="119" t="s">
        <v>1353</v>
      </c>
      <c r="E15" s="57" t="s">
        <v>1354</v>
      </c>
      <c r="F15" s="57" t="s">
        <v>11</v>
      </c>
      <c r="G15" s="54">
        <v>323.45999999999998</v>
      </c>
      <c r="H15" s="54">
        <f t="shared" si="0"/>
        <v>174.66839999999999</v>
      </c>
      <c r="I15" s="57">
        <v>0.46</v>
      </c>
    </row>
    <row r="16" spans="2:9">
      <c r="B16" s="125" t="s">
        <v>80</v>
      </c>
      <c r="C16" s="57" t="s">
        <v>158</v>
      </c>
      <c r="D16" s="119" t="s">
        <v>1355</v>
      </c>
      <c r="E16" s="57" t="s">
        <v>1356</v>
      </c>
      <c r="F16" s="57" t="s">
        <v>11</v>
      </c>
      <c r="G16" s="54">
        <v>323.45999999999998</v>
      </c>
      <c r="H16" s="54">
        <f t="shared" si="0"/>
        <v>174.66839999999999</v>
      </c>
      <c r="I16" s="57">
        <v>0.46</v>
      </c>
    </row>
    <row r="17" spans="2:9">
      <c r="B17" s="125" t="s">
        <v>80</v>
      </c>
      <c r="C17" s="57" t="s">
        <v>141</v>
      </c>
      <c r="D17" s="119" t="s">
        <v>2988</v>
      </c>
      <c r="E17" s="57" t="s">
        <v>142</v>
      </c>
      <c r="F17" s="57" t="s">
        <v>143</v>
      </c>
      <c r="G17" s="54">
        <v>400.68</v>
      </c>
      <c r="H17" s="54">
        <f t="shared" ref="H17:H45" si="1">G17*0.54</f>
        <v>216.36720000000003</v>
      </c>
      <c r="I17" s="57">
        <v>0.46</v>
      </c>
    </row>
    <row r="18" spans="2:9">
      <c r="B18" s="125" t="s">
        <v>80</v>
      </c>
      <c r="C18" s="57" t="s">
        <v>141</v>
      </c>
      <c r="D18" s="119" t="s">
        <v>2989</v>
      </c>
      <c r="E18" s="57" t="s">
        <v>144</v>
      </c>
      <c r="F18" s="57" t="s">
        <v>143</v>
      </c>
      <c r="G18" s="54">
        <v>457.92</v>
      </c>
      <c r="H18" s="54">
        <f t="shared" si="1"/>
        <v>247.27680000000004</v>
      </c>
      <c r="I18" s="57">
        <v>0.46</v>
      </c>
    </row>
    <row r="19" spans="2:9">
      <c r="B19" s="125" t="s">
        <v>80</v>
      </c>
      <c r="C19" s="57" t="s">
        <v>141</v>
      </c>
      <c r="D19" s="119" t="s">
        <v>2990</v>
      </c>
      <c r="E19" s="57" t="s">
        <v>145</v>
      </c>
      <c r="F19" s="57" t="s">
        <v>143</v>
      </c>
      <c r="G19" s="54">
        <v>629.64</v>
      </c>
      <c r="H19" s="54">
        <f t="shared" si="1"/>
        <v>340.00560000000002</v>
      </c>
      <c r="I19" s="57">
        <v>0.46</v>
      </c>
    </row>
    <row r="20" spans="2:9">
      <c r="B20" s="125" t="s">
        <v>80</v>
      </c>
      <c r="C20" s="57" t="s">
        <v>141</v>
      </c>
      <c r="D20" s="119" t="s">
        <v>2991</v>
      </c>
      <c r="E20" s="57" t="s">
        <v>146</v>
      </c>
      <c r="F20" s="57" t="s">
        <v>143</v>
      </c>
      <c r="G20" s="54">
        <v>715.5</v>
      </c>
      <c r="H20" s="54">
        <f t="shared" si="1"/>
        <v>386.37</v>
      </c>
      <c r="I20" s="57">
        <v>0.46</v>
      </c>
    </row>
    <row r="21" spans="2:9">
      <c r="B21" s="125" t="s">
        <v>80</v>
      </c>
      <c r="C21" s="57" t="s">
        <v>141</v>
      </c>
      <c r="D21" s="119" t="s">
        <v>2992</v>
      </c>
      <c r="E21" s="57" t="s">
        <v>147</v>
      </c>
      <c r="F21" s="57" t="s">
        <v>143</v>
      </c>
      <c r="G21" s="54">
        <v>829.98</v>
      </c>
      <c r="H21" s="54">
        <f t="shared" si="1"/>
        <v>448.18920000000003</v>
      </c>
      <c r="I21" s="57">
        <v>0.46</v>
      </c>
    </row>
    <row r="22" spans="2:9">
      <c r="B22" s="125" t="s">
        <v>80</v>
      </c>
      <c r="C22" s="57" t="s">
        <v>141</v>
      </c>
      <c r="D22" s="119" t="s">
        <v>2993</v>
      </c>
      <c r="E22" s="57" t="s">
        <v>148</v>
      </c>
      <c r="F22" s="57" t="s">
        <v>143</v>
      </c>
      <c r="G22" s="54">
        <v>973.08</v>
      </c>
      <c r="H22" s="54">
        <f t="shared" si="1"/>
        <v>525.46320000000003</v>
      </c>
      <c r="I22" s="57">
        <v>0.46</v>
      </c>
    </row>
    <row r="23" spans="2:9">
      <c r="B23" s="125" t="s">
        <v>80</v>
      </c>
      <c r="C23" s="57" t="s">
        <v>141</v>
      </c>
      <c r="D23" s="119" t="s">
        <v>2994</v>
      </c>
      <c r="E23" s="57" t="s">
        <v>149</v>
      </c>
      <c r="F23" s="57" t="s">
        <v>143</v>
      </c>
      <c r="G23" s="54">
        <v>1005.24</v>
      </c>
      <c r="H23" s="54">
        <f t="shared" si="1"/>
        <v>542.82960000000003</v>
      </c>
      <c r="I23" s="57">
        <v>0.46</v>
      </c>
    </row>
    <row r="24" spans="2:9">
      <c r="B24" s="125" t="s">
        <v>80</v>
      </c>
      <c r="C24" s="57" t="s">
        <v>141</v>
      </c>
      <c r="D24" s="119" t="s">
        <v>2995</v>
      </c>
      <c r="E24" s="57" t="s">
        <v>150</v>
      </c>
      <c r="F24" s="57" t="s">
        <v>143</v>
      </c>
      <c r="G24" s="54">
        <v>1107.7</v>
      </c>
      <c r="H24" s="54">
        <f t="shared" si="1"/>
        <v>598.15800000000002</v>
      </c>
      <c r="I24" s="57">
        <v>0.46</v>
      </c>
    </row>
    <row r="25" spans="2:9">
      <c r="B25" s="125" t="s">
        <v>80</v>
      </c>
      <c r="C25" s="57" t="s">
        <v>141</v>
      </c>
      <c r="D25" s="119" t="s">
        <v>2996</v>
      </c>
      <c r="E25" s="57" t="s">
        <v>151</v>
      </c>
      <c r="F25" s="57" t="s">
        <v>143</v>
      </c>
      <c r="G25" s="54">
        <v>1412.79</v>
      </c>
      <c r="H25" s="54">
        <f t="shared" si="1"/>
        <v>762.90660000000003</v>
      </c>
      <c r="I25" s="57">
        <v>0.46</v>
      </c>
    </row>
    <row r="26" spans="2:9">
      <c r="B26" s="125" t="s">
        <v>80</v>
      </c>
      <c r="C26" s="57" t="s">
        <v>141</v>
      </c>
      <c r="D26" s="119" t="s">
        <v>2987</v>
      </c>
      <c r="E26" s="57" t="s">
        <v>152</v>
      </c>
      <c r="F26" s="57" t="s">
        <v>11</v>
      </c>
      <c r="G26" s="54">
        <v>1415.98</v>
      </c>
      <c r="H26" s="54">
        <f t="shared" si="1"/>
        <v>764.62920000000008</v>
      </c>
      <c r="I26" s="57">
        <v>0.46</v>
      </c>
    </row>
    <row r="27" spans="2:9">
      <c r="B27" s="125" t="s">
        <v>80</v>
      </c>
      <c r="C27" s="57" t="s">
        <v>141</v>
      </c>
      <c r="D27" s="119" t="s">
        <v>2997</v>
      </c>
      <c r="E27" s="57" t="s">
        <v>153</v>
      </c>
      <c r="F27" s="57" t="s">
        <v>11</v>
      </c>
      <c r="G27" s="54">
        <v>1089.04</v>
      </c>
      <c r="H27" s="54">
        <f t="shared" si="1"/>
        <v>588.08159999999998</v>
      </c>
      <c r="I27" s="57">
        <v>0.46</v>
      </c>
    </row>
    <row r="28" spans="2:9">
      <c r="B28" s="125" t="s">
        <v>80</v>
      </c>
      <c r="C28" s="57" t="s">
        <v>141</v>
      </c>
      <c r="D28" s="119" t="s">
        <v>2998</v>
      </c>
      <c r="E28" s="57" t="s">
        <v>154</v>
      </c>
      <c r="F28" s="57" t="s">
        <v>11</v>
      </c>
      <c r="G28" s="54">
        <v>1184.74</v>
      </c>
      <c r="H28" s="54">
        <f t="shared" si="1"/>
        <v>639.75960000000009</v>
      </c>
      <c r="I28" s="57">
        <v>0.46</v>
      </c>
    </row>
    <row r="29" spans="2:9">
      <c r="B29" s="125" t="s">
        <v>80</v>
      </c>
      <c r="C29" s="57" t="s">
        <v>141</v>
      </c>
      <c r="D29" s="119" t="s">
        <v>2999</v>
      </c>
      <c r="E29" s="57" t="s">
        <v>155</v>
      </c>
      <c r="F29" s="57" t="s">
        <v>11</v>
      </c>
      <c r="G29" s="54">
        <v>1127.32</v>
      </c>
      <c r="H29" s="54">
        <f t="shared" si="1"/>
        <v>608.75279999999998</v>
      </c>
      <c r="I29" s="57">
        <v>0.46</v>
      </c>
    </row>
    <row r="30" spans="2:9">
      <c r="B30" s="125" t="s">
        <v>80</v>
      </c>
      <c r="C30" s="57" t="s">
        <v>141</v>
      </c>
      <c r="D30" s="119" t="s">
        <v>3000</v>
      </c>
      <c r="E30" s="57" t="s">
        <v>156</v>
      </c>
      <c r="F30" s="57" t="s">
        <v>15</v>
      </c>
      <c r="G30" s="54">
        <v>1617.13</v>
      </c>
      <c r="H30" s="54">
        <f t="shared" si="1"/>
        <v>873.25020000000006</v>
      </c>
      <c r="I30" s="57">
        <v>0.46</v>
      </c>
    </row>
    <row r="31" spans="2:9">
      <c r="B31" s="125" t="s">
        <v>80</v>
      </c>
      <c r="C31" s="57" t="s">
        <v>141</v>
      </c>
      <c r="D31" s="119" t="s">
        <v>3001</v>
      </c>
      <c r="E31" s="57" t="s">
        <v>157</v>
      </c>
      <c r="F31" s="57" t="s">
        <v>15</v>
      </c>
      <c r="G31" s="54">
        <v>1304.33</v>
      </c>
      <c r="H31" s="54">
        <f t="shared" si="1"/>
        <v>704.33820000000003</v>
      </c>
      <c r="I31" s="57">
        <v>0.46</v>
      </c>
    </row>
    <row r="32" spans="2:9">
      <c r="B32" s="125" t="s">
        <v>80</v>
      </c>
      <c r="C32" s="57" t="s">
        <v>158</v>
      </c>
      <c r="D32" s="119" t="s">
        <v>3002</v>
      </c>
      <c r="E32" s="57" t="s">
        <v>159</v>
      </c>
      <c r="F32" s="57" t="s">
        <v>143</v>
      </c>
      <c r="G32" s="54">
        <v>250.73</v>
      </c>
      <c r="H32" s="54">
        <f t="shared" si="1"/>
        <v>135.39420000000001</v>
      </c>
      <c r="I32" s="57">
        <v>0.46</v>
      </c>
    </row>
    <row r="33" spans="2:9">
      <c r="B33" s="125" t="s">
        <v>80</v>
      </c>
      <c r="C33" s="57" t="s">
        <v>158</v>
      </c>
      <c r="D33" s="119" t="s">
        <v>3003</v>
      </c>
      <c r="E33" s="57" t="s">
        <v>160</v>
      </c>
      <c r="F33" s="57" t="s">
        <v>143</v>
      </c>
      <c r="G33" s="54">
        <v>250.73</v>
      </c>
      <c r="H33" s="54">
        <f t="shared" si="1"/>
        <v>135.39420000000001</v>
      </c>
      <c r="I33" s="57">
        <v>0.46</v>
      </c>
    </row>
    <row r="34" spans="2:9">
      <c r="B34" s="125" t="s">
        <v>80</v>
      </c>
      <c r="C34" s="57" t="s">
        <v>158</v>
      </c>
      <c r="D34" s="119" t="s">
        <v>3004</v>
      </c>
      <c r="E34" s="57" t="s">
        <v>161</v>
      </c>
      <c r="F34" s="57" t="s">
        <v>143</v>
      </c>
      <c r="G34" s="54">
        <v>377.41</v>
      </c>
      <c r="H34" s="54">
        <f t="shared" si="1"/>
        <v>203.80140000000003</v>
      </c>
      <c r="I34" s="57">
        <v>0.46</v>
      </c>
    </row>
    <row r="35" spans="2:9">
      <c r="B35" s="125" t="s">
        <v>80</v>
      </c>
      <c r="C35" s="57" t="s">
        <v>158</v>
      </c>
      <c r="D35" s="119" t="s">
        <v>3005</v>
      </c>
      <c r="E35" s="57" t="s">
        <v>162</v>
      </c>
      <c r="F35" s="57" t="s">
        <v>143</v>
      </c>
      <c r="G35" s="54">
        <v>377.41</v>
      </c>
      <c r="H35" s="54">
        <f t="shared" si="1"/>
        <v>203.80140000000003</v>
      </c>
      <c r="I35" s="57">
        <v>0.46</v>
      </c>
    </row>
    <row r="36" spans="2:9">
      <c r="B36" s="125" t="s">
        <v>80</v>
      </c>
      <c r="C36" s="57" t="s">
        <v>158</v>
      </c>
      <c r="D36" s="119" t="s">
        <v>3006</v>
      </c>
      <c r="E36" s="57" t="s">
        <v>163</v>
      </c>
      <c r="F36" s="57" t="s">
        <v>143</v>
      </c>
      <c r="G36" s="54">
        <v>505.39</v>
      </c>
      <c r="H36" s="54">
        <f t="shared" si="1"/>
        <v>272.91059999999999</v>
      </c>
      <c r="I36" s="57">
        <v>0.46</v>
      </c>
    </row>
    <row r="37" spans="2:9">
      <c r="B37" s="125" t="s">
        <v>79</v>
      </c>
      <c r="C37" s="57" t="s">
        <v>164</v>
      </c>
      <c r="D37" s="119" t="s">
        <v>3007</v>
      </c>
      <c r="E37" s="57" t="s">
        <v>165</v>
      </c>
      <c r="F37" s="57" t="s">
        <v>143</v>
      </c>
      <c r="G37" s="54">
        <v>102.3</v>
      </c>
      <c r="H37" s="54">
        <f t="shared" si="1"/>
        <v>55.242000000000004</v>
      </c>
      <c r="I37" s="57">
        <v>0.46</v>
      </c>
    </row>
    <row r="38" spans="2:9">
      <c r="B38" s="125" t="s">
        <v>79</v>
      </c>
      <c r="C38" s="57" t="s">
        <v>164</v>
      </c>
      <c r="D38" s="119" t="s">
        <v>3008</v>
      </c>
      <c r="E38" s="57" t="s">
        <v>166</v>
      </c>
      <c r="F38" s="57" t="s">
        <v>143</v>
      </c>
      <c r="G38" s="54">
        <v>102.3</v>
      </c>
      <c r="H38" s="54">
        <f t="shared" si="1"/>
        <v>55.242000000000004</v>
      </c>
      <c r="I38" s="57">
        <v>0.46</v>
      </c>
    </row>
    <row r="39" spans="2:9">
      <c r="B39" s="125" t="s">
        <v>79</v>
      </c>
      <c r="C39" s="57" t="s">
        <v>164</v>
      </c>
      <c r="D39" s="119" t="s">
        <v>3009</v>
      </c>
      <c r="E39" s="57" t="s">
        <v>167</v>
      </c>
      <c r="F39" s="57" t="s">
        <v>143</v>
      </c>
      <c r="G39" s="54">
        <v>182.15</v>
      </c>
      <c r="H39" s="54">
        <f t="shared" si="1"/>
        <v>98.361000000000004</v>
      </c>
      <c r="I39" s="57">
        <v>0.46</v>
      </c>
    </row>
    <row r="40" spans="2:9">
      <c r="B40" s="125" t="s">
        <v>79</v>
      </c>
      <c r="C40" s="57" t="s">
        <v>164</v>
      </c>
      <c r="D40" s="119" t="s">
        <v>3010</v>
      </c>
      <c r="E40" s="57" t="s">
        <v>168</v>
      </c>
      <c r="F40" s="57" t="s">
        <v>143</v>
      </c>
      <c r="G40" s="54">
        <v>182.15</v>
      </c>
      <c r="H40" s="54">
        <f t="shared" si="1"/>
        <v>98.361000000000004</v>
      </c>
      <c r="I40" s="57">
        <v>0.46</v>
      </c>
    </row>
    <row r="41" spans="2:9">
      <c r="B41" s="125" t="s">
        <v>80</v>
      </c>
      <c r="C41" s="57" t="s">
        <v>158</v>
      </c>
      <c r="D41" s="119" t="s">
        <v>3011</v>
      </c>
      <c r="E41" s="57" t="s">
        <v>169</v>
      </c>
      <c r="F41" s="57" t="s">
        <v>143</v>
      </c>
      <c r="G41" s="54">
        <v>142.35</v>
      </c>
      <c r="H41" s="54">
        <f t="shared" si="1"/>
        <v>76.869</v>
      </c>
      <c r="I41" s="57">
        <v>0.46</v>
      </c>
    </row>
    <row r="42" spans="2:9">
      <c r="B42" s="125" t="s">
        <v>80</v>
      </c>
      <c r="C42" s="57" t="s">
        <v>158</v>
      </c>
      <c r="D42" s="119" t="s">
        <v>3012</v>
      </c>
      <c r="E42" s="57" t="s">
        <v>170</v>
      </c>
      <c r="F42" s="57" t="s">
        <v>143</v>
      </c>
      <c r="G42" s="54">
        <v>142.35</v>
      </c>
      <c r="H42" s="54">
        <f t="shared" si="1"/>
        <v>76.869</v>
      </c>
      <c r="I42" s="57">
        <v>0.46</v>
      </c>
    </row>
    <row r="43" spans="2:9">
      <c r="B43" s="125" t="s">
        <v>80</v>
      </c>
      <c r="C43" s="57" t="s">
        <v>158</v>
      </c>
      <c r="D43" s="119" t="s">
        <v>3013</v>
      </c>
      <c r="E43" s="57" t="s">
        <v>171</v>
      </c>
      <c r="F43" s="57" t="s">
        <v>143</v>
      </c>
      <c r="G43" s="54">
        <v>255.96</v>
      </c>
      <c r="H43" s="54">
        <f t="shared" si="1"/>
        <v>138.2184</v>
      </c>
      <c r="I43" s="57">
        <v>0.46</v>
      </c>
    </row>
    <row r="44" spans="2:9">
      <c r="B44" s="125" t="s">
        <v>80</v>
      </c>
      <c r="C44" s="57" t="s">
        <v>158</v>
      </c>
      <c r="D44" s="119" t="s">
        <v>3014</v>
      </c>
      <c r="E44" s="57" t="s">
        <v>172</v>
      </c>
      <c r="F44" s="57" t="s">
        <v>143</v>
      </c>
      <c r="G44" s="54">
        <v>255.96</v>
      </c>
      <c r="H44" s="54">
        <f t="shared" si="1"/>
        <v>138.2184</v>
      </c>
      <c r="I44" s="57">
        <v>0.46</v>
      </c>
    </row>
    <row r="45" spans="2:9">
      <c r="B45" s="125" t="s">
        <v>84</v>
      </c>
      <c r="C45" s="57" t="s">
        <v>86</v>
      </c>
      <c r="D45" s="119" t="s">
        <v>3015</v>
      </c>
      <c r="E45" s="57" t="s">
        <v>173</v>
      </c>
      <c r="F45" s="57" t="s">
        <v>143</v>
      </c>
      <c r="G45" s="54">
        <v>848</v>
      </c>
      <c r="H45" s="54">
        <f t="shared" si="1"/>
        <v>457.92</v>
      </c>
      <c r="I45" s="57">
        <v>0.46</v>
      </c>
    </row>
    <row r="46" spans="2:9">
      <c r="B46" s="125" t="s">
        <v>84</v>
      </c>
      <c r="C46" s="57" t="s">
        <v>86</v>
      </c>
      <c r="D46" s="119" t="s">
        <v>3016</v>
      </c>
      <c r="E46" s="57" t="s">
        <v>174</v>
      </c>
      <c r="F46" s="57" t="s">
        <v>143</v>
      </c>
      <c r="G46" s="54">
        <v>848</v>
      </c>
      <c r="H46" s="54">
        <f t="shared" ref="H46:H109" si="2">G46*0.54</f>
        <v>457.92</v>
      </c>
      <c r="I46" s="57">
        <v>0.46</v>
      </c>
    </row>
    <row r="47" spans="2:9">
      <c r="B47" s="125" t="s">
        <v>84</v>
      </c>
      <c r="C47" s="57" t="s">
        <v>86</v>
      </c>
      <c r="D47" s="119" t="s">
        <v>3017</v>
      </c>
      <c r="E47" s="57" t="s">
        <v>175</v>
      </c>
      <c r="F47" s="57" t="s">
        <v>143</v>
      </c>
      <c r="G47" s="54">
        <v>848</v>
      </c>
      <c r="H47" s="54">
        <f t="shared" si="2"/>
        <v>457.92</v>
      </c>
      <c r="I47" s="57">
        <v>0.46</v>
      </c>
    </row>
    <row r="48" spans="2:9">
      <c r="B48" s="125" t="s">
        <v>84</v>
      </c>
      <c r="C48" s="57" t="s">
        <v>86</v>
      </c>
      <c r="D48" s="119" t="s">
        <v>3018</v>
      </c>
      <c r="E48" s="57" t="s">
        <v>176</v>
      </c>
      <c r="F48" s="57" t="s">
        <v>143</v>
      </c>
      <c r="G48" s="54">
        <v>848</v>
      </c>
      <c r="H48" s="54">
        <f t="shared" si="2"/>
        <v>457.92</v>
      </c>
      <c r="I48" s="57">
        <v>0.46</v>
      </c>
    </row>
    <row r="49" spans="2:9">
      <c r="B49" s="125" t="s">
        <v>84</v>
      </c>
      <c r="C49" s="57" t="s">
        <v>86</v>
      </c>
      <c r="D49" s="119" t="s">
        <v>3019</v>
      </c>
      <c r="E49" s="57" t="s">
        <v>177</v>
      </c>
      <c r="F49" s="57" t="s">
        <v>143</v>
      </c>
      <c r="G49" s="54">
        <v>848</v>
      </c>
      <c r="H49" s="54">
        <f t="shared" si="2"/>
        <v>457.92</v>
      </c>
      <c r="I49" s="57">
        <v>0.46</v>
      </c>
    </row>
    <row r="50" spans="2:9">
      <c r="B50" s="125" t="s">
        <v>84</v>
      </c>
      <c r="C50" s="57" t="s">
        <v>86</v>
      </c>
      <c r="D50" s="119" t="s">
        <v>3020</v>
      </c>
      <c r="E50" s="57" t="s">
        <v>178</v>
      </c>
      <c r="F50" s="57" t="s">
        <v>143</v>
      </c>
      <c r="G50" s="54">
        <v>848</v>
      </c>
      <c r="H50" s="54">
        <f t="shared" si="2"/>
        <v>457.92</v>
      </c>
      <c r="I50" s="57">
        <v>0.46</v>
      </c>
    </row>
    <row r="51" spans="2:9">
      <c r="B51" s="125" t="s">
        <v>84</v>
      </c>
      <c r="C51" s="57" t="s">
        <v>86</v>
      </c>
      <c r="D51" s="119" t="s">
        <v>3021</v>
      </c>
      <c r="E51" s="57" t="s">
        <v>179</v>
      </c>
      <c r="F51" s="57" t="s">
        <v>143</v>
      </c>
      <c r="G51" s="54">
        <v>349.8</v>
      </c>
      <c r="H51" s="54">
        <f t="shared" si="2"/>
        <v>188.89200000000002</v>
      </c>
      <c r="I51" s="57">
        <v>0.46</v>
      </c>
    </row>
    <row r="52" spans="2:9">
      <c r="B52" s="125" t="s">
        <v>84</v>
      </c>
      <c r="C52" s="57" t="s">
        <v>86</v>
      </c>
      <c r="D52" s="119" t="s">
        <v>3022</v>
      </c>
      <c r="E52" s="57" t="s">
        <v>180</v>
      </c>
      <c r="F52" s="57" t="s">
        <v>143</v>
      </c>
      <c r="G52" s="54">
        <v>349.8</v>
      </c>
      <c r="H52" s="54">
        <f t="shared" si="2"/>
        <v>188.89200000000002</v>
      </c>
      <c r="I52" s="57">
        <v>0.46</v>
      </c>
    </row>
    <row r="53" spans="2:9">
      <c r="B53" s="125" t="s">
        <v>84</v>
      </c>
      <c r="C53" s="57" t="s">
        <v>86</v>
      </c>
      <c r="D53" s="119" t="s">
        <v>3023</v>
      </c>
      <c r="E53" s="57" t="s">
        <v>181</v>
      </c>
      <c r="F53" s="57" t="s">
        <v>143</v>
      </c>
      <c r="G53" s="54">
        <v>349.8</v>
      </c>
      <c r="H53" s="54">
        <f t="shared" si="2"/>
        <v>188.89200000000002</v>
      </c>
      <c r="I53" s="57">
        <v>0.46</v>
      </c>
    </row>
    <row r="54" spans="2:9">
      <c r="B54" s="125" t="s">
        <v>84</v>
      </c>
      <c r="C54" s="57" t="s">
        <v>86</v>
      </c>
      <c r="D54" s="119" t="s">
        <v>3024</v>
      </c>
      <c r="E54" s="57" t="s">
        <v>182</v>
      </c>
      <c r="F54" s="57" t="s">
        <v>143</v>
      </c>
      <c r="G54" s="54">
        <v>349.8</v>
      </c>
      <c r="H54" s="54">
        <f t="shared" si="2"/>
        <v>188.89200000000002</v>
      </c>
      <c r="I54" s="57">
        <v>0.46</v>
      </c>
    </row>
    <row r="55" spans="2:9">
      <c r="B55" s="125" t="s">
        <v>84</v>
      </c>
      <c r="C55" s="57" t="s">
        <v>86</v>
      </c>
      <c r="D55" s="119" t="s">
        <v>3025</v>
      </c>
      <c r="E55" s="57" t="s">
        <v>183</v>
      </c>
      <c r="F55" s="57" t="s">
        <v>143</v>
      </c>
      <c r="G55" s="54">
        <v>349.8</v>
      </c>
      <c r="H55" s="54">
        <f t="shared" si="2"/>
        <v>188.89200000000002</v>
      </c>
      <c r="I55" s="57">
        <v>0.46</v>
      </c>
    </row>
    <row r="56" spans="2:9">
      <c r="B56" s="125" t="s">
        <v>84</v>
      </c>
      <c r="C56" s="57" t="s">
        <v>86</v>
      </c>
      <c r="D56" s="119" t="s">
        <v>3026</v>
      </c>
      <c r="E56" s="57" t="s">
        <v>184</v>
      </c>
      <c r="F56" s="57" t="s">
        <v>143</v>
      </c>
      <c r="G56" s="54">
        <v>795</v>
      </c>
      <c r="H56" s="54">
        <f t="shared" si="2"/>
        <v>429.3</v>
      </c>
      <c r="I56" s="57">
        <v>0.46</v>
      </c>
    </row>
    <row r="57" spans="2:9">
      <c r="B57" s="125" t="s">
        <v>84</v>
      </c>
      <c r="C57" s="57" t="s">
        <v>86</v>
      </c>
      <c r="D57" s="119" t="s">
        <v>3027</v>
      </c>
      <c r="E57" s="57" t="s">
        <v>185</v>
      </c>
      <c r="F57" s="57" t="s">
        <v>143</v>
      </c>
      <c r="G57" s="54">
        <v>795</v>
      </c>
      <c r="H57" s="54">
        <f t="shared" si="2"/>
        <v>429.3</v>
      </c>
      <c r="I57" s="57">
        <v>0.46</v>
      </c>
    </row>
    <row r="58" spans="2:9">
      <c r="B58" s="125" t="s">
        <v>84</v>
      </c>
      <c r="C58" s="57" t="s">
        <v>86</v>
      </c>
      <c r="D58" s="119" t="s">
        <v>3028</v>
      </c>
      <c r="E58" s="57" t="s">
        <v>186</v>
      </c>
      <c r="F58" s="57" t="s">
        <v>143</v>
      </c>
      <c r="G58" s="54">
        <v>795</v>
      </c>
      <c r="H58" s="54">
        <f t="shared" si="2"/>
        <v>429.3</v>
      </c>
      <c r="I58" s="57">
        <v>0.46</v>
      </c>
    </row>
    <row r="59" spans="2:9">
      <c r="B59" s="125" t="s">
        <v>84</v>
      </c>
      <c r="C59" s="57" t="s">
        <v>86</v>
      </c>
      <c r="D59" s="119" t="s">
        <v>3029</v>
      </c>
      <c r="E59" s="57" t="s">
        <v>187</v>
      </c>
      <c r="F59" s="57" t="s">
        <v>143</v>
      </c>
      <c r="G59" s="54">
        <v>795</v>
      </c>
      <c r="H59" s="54">
        <f t="shared" si="2"/>
        <v>429.3</v>
      </c>
      <c r="I59" s="57">
        <v>0.46</v>
      </c>
    </row>
    <row r="60" spans="2:9">
      <c r="B60" s="125" t="s">
        <v>84</v>
      </c>
      <c r="C60" s="57" t="s">
        <v>86</v>
      </c>
      <c r="D60" s="119" t="s">
        <v>3030</v>
      </c>
      <c r="E60" s="57" t="s">
        <v>188</v>
      </c>
      <c r="F60" s="57" t="s">
        <v>143</v>
      </c>
      <c r="G60" s="54">
        <v>795</v>
      </c>
      <c r="H60" s="54">
        <f t="shared" si="2"/>
        <v>429.3</v>
      </c>
      <c r="I60" s="57">
        <v>0.46</v>
      </c>
    </row>
    <row r="61" spans="2:9">
      <c r="B61" s="125" t="s">
        <v>84</v>
      </c>
      <c r="C61" s="57" t="s">
        <v>86</v>
      </c>
      <c r="D61" s="119" t="s">
        <v>3031</v>
      </c>
      <c r="E61" s="57" t="s">
        <v>189</v>
      </c>
      <c r="F61" s="57" t="s">
        <v>143</v>
      </c>
      <c r="G61" s="54">
        <v>795</v>
      </c>
      <c r="H61" s="54">
        <f t="shared" si="2"/>
        <v>429.3</v>
      </c>
      <c r="I61" s="57">
        <v>0.46</v>
      </c>
    </row>
    <row r="62" spans="2:9">
      <c r="B62" s="125" t="s">
        <v>84</v>
      </c>
      <c r="C62" s="57" t="s">
        <v>86</v>
      </c>
      <c r="D62" s="119" t="s">
        <v>3032</v>
      </c>
      <c r="E62" s="57" t="s">
        <v>190</v>
      </c>
      <c r="F62" s="57" t="s">
        <v>143</v>
      </c>
      <c r="G62" s="54">
        <v>795</v>
      </c>
      <c r="H62" s="54">
        <f t="shared" si="2"/>
        <v>429.3</v>
      </c>
      <c r="I62" s="57">
        <v>0.46</v>
      </c>
    </row>
    <row r="63" spans="2:9">
      <c r="B63" s="125" t="s">
        <v>84</v>
      </c>
      <c r="C63" s="57" t="s">
        <v>86</v>
      </c>
      <c r="D63" s="119" t="s">
        <v>3033</v>
      </c>
      <c r="E63" s="57" t="s">
        <v>191</v>
      </c>
      <c r="F63" s="57" t="s">
        <v>143</v>
      </c>
      <c r="G63" s="54">
        <v>1009.12</v>
      </c>
      <c r="H63" s="54">
        <f t="shared" si="2"/>
        <v>544.9248</v>
      </c>
      <c r="I63" s="57">
        <v>0.46</v>
      </c>
    </row>
    <row r="64" spans="2:9">
      <c r="B64" s="125" t="s">
        <v>84</v>
      </c>
      <c r="C64" s="57" t="s">
        <v>86</v>
      </c>
      <c r="D64" s="119" t="s">
        <v>3034</v>
      </c>
      <c r="E64" s="57" t="s">
        <v>192</v>
      </c>
      <c r="F64" s="57" t="s">
        <v>143</v>
      </c>
      <c r="G64" s="54">
        <v>1009.12</v>
      </c>
      <c r="H64" s="54">
        <f t="shared" si="2"/>
        <v>544.9248</v>
      </c>
      <c r="I64" s="57">
        <v>0.46</v>
      </c>
    </row>
    <row r="65" spans="2:9">
      <c r="B65" s="125" t="s">
        <v>84</v>
      </c>
      <c r="C65" s="57" t="s">
        <v>86</v>
      </c>
      <c r="D65" s="119" t="s">
        <v>3035</v>
      </c>
      <c r="E65" s="57" t="s">
        <v>193</v>
      </c>
      <c r="F65" s="57" t="s">
        <v>143</v>
      </c>
      <c r="G65" s="54">
        <v>1009.12</v>
      </c>
      <c r="H65" s="54">
        <f t="shared" si="2"/>
        <v>544.9248</v>
      </c>
      <c r="I65" s="57">
        <v>0.46</v>
      </c>
    </row>
    <row r="66" spans="2:9">
      <c r="B66" s="125" t="s">
        <v>84</v>
      </c>
      <c r="C66" s="57" t="s">
        <v>86</v>
      </c>
      <c r="D66" s="119" t="s">
        <v>3036</v>
      </c>
      <c r="E66" s="57" t="s">
        <v>194</v>
      </c>
      <c r="F66" s="57" t="s">
        <v>143</v>
      </c>
      <c r="G66" s="54">
        <v>1115.1199999999999</v>
      </c>
      <c r="H66" s="54">
        <f t="shared" si="2"/>
        <v>602.16480000000001</v>
      </c>
      <c r="I66" s="57">
        <v>0.46</v>
      </c>
    </row>
    <row r="67" spans="2:9">
      <c r="B67" s="125" t="s">
        <v>84</v>
      </c>
      <c r="C67" s="57" t="s">
        <v>86</v>
      </c>
      <c r="D67" s="119" t="s">
        <v>3037</v>
      </c>
      <c r="E67" s="57" t="s">
        <v>195</v>
      </c>
      <c r="F67" s="57" t="s">
        <v>143</v>
      </c>
      <c r="G67" s="54">
        <v>1115.1199999999999</v>
      </c>
      <c r="H67" s="54">
        <f t="shared" si="2"/>
        <v>602.16480000000001</v>
      </c>
      <c r="I67" s="57">
        <v>0.46</v>
      </c>
    </row>
    <row r="68" spans="2:9">
      <c r="B68" s="125" t="s">
        <v>84</v>
      </c>
      <c r="C68" s="57" t="s">
        <v>86</v>
      </c>
      <c r="D68" s="119" t="s">
        <v>3038</v>
      </c>
      <c r="E68" s="57" t="s">
        <v>196</v>
      </c>
      <c r="F68" s="57" t="s">
        <v>143</v>
      </c>
      <c r="G68" s="54">
        <v>1115.1199999999999</v>
      </c>
      <c r="H68" s="54">
        <f t="shared" si="2"/>
        <v>602.16480000000001</v>
      </c>
      <c r="I68" s="57">
        <v>0.46</v>
      </c>
    </row>
    <row r="69" spans="2:9">
      <c r="B69" s="125" t="s">
        <v>84</v>
      </c>
      <c r="C69" s="57" t="s">
        <v>86</v>
      </c>
      <c r="D69" s="119" t="s">
        <v>3039</v>
      </c>
      <c r="E69" s="57" t="s">
        <v>197</v>
      </c>
      <c r="F69" s="57" t="s">
        <v>143</v>
      </c>
      <c r="G69" s="54">
        <v>1115.1199999999999</v>
      </c>
      <c r="H69" s="54">
        <f t="shared" si="2"/>
        <v>602.16480000000001</v>
      </c>
      <c r="I69" s="57">
        <v>0.46</v>
      </c>
    </row>
    <row r="70" spans="2:9">
      <c r="B70" s="125" t="s">
        <v>84</v>
      </c>
      <c r="C70" s="57" t="s">
        <v>86</v>
      </c>
      <c r="D70" s="119" t="s">
        <v>3040</v>
      </c>
      <c r="E70" s="57" t="s">
        <v>198</v>
      </c>
      <c r="F70" s="57" t="s">
        <v>143</v>
      </c>
      <c r="G70" s="54">
        <v>1115.1199999999999</v>
      </c>
      <c r="H70" s="54">
        <f t="shared" si="2"/>
        <v>602.16480000000001</v>
      </c>
      <c r="I70" s="57">
        <v>0.46</v>
      </c>
    </row>
    <row r="71" spans="2:9">
      <c r="B71" s="125" t="s">
        <v>84</v>
      </c>
      <c r="C71" s="57" t="s">
        <v>86</v>
      </c>
      <c r="D71" s="119" t="s">
        <v>3041</v>
      </c>
      <c r="E71" s="57" t="s">
        <v>199</v>
      </c>
      <c r="F71" s="57" t="s">
        <v>143</v>
      </c>
      <c r="G71" s="54">
        <v>1115.1199999999999</v>
      </c>
      <c r="H71" s="54">
        <f t="shared" si="2"/>
        <v>602.16480000000001</v>
      </c>
      <c r="I71" s="57">
        <v>0.46</v>
      </c>
    </row>
    <row r="72" spans="2:9">
      <c r="B72" s="125" t="s">
        <v>84</v>
      </c>
      <c r="C72" s="57" t="s">
        <v>86</v>
      </c>
      <c r="D72" s="119" t="s">
        <v>3042</v>
      </c>
      <c r="E72" s="57" t="s">
        <v>200</v>
      </c>
      <c r="F72" s="57" t="s">
        <v>143</v>
      </c>
      <c r="G72" s="54">
        <v>1280.48</v>
      </c>
      <c r="H72" s="54">
        <f t="shared" si="2"/>
        <v>691.45920000000001</v>
      </c>
      <c r="I72" s="57">
        <v>0.46</v>
      </c>
    </row>
    <row r="73" spans="2:9">
      <c r="B73" s="125" t="s">
        <v>84</v>
      </c>
      <c r="C73" s="57" t="s">
        <v>86</v>
      </c>
      <c r="D73" s="119" t="s">
        <v>3043</v>
      </c>
      <c r="E73" s="57" t="s">
        <v>201</v>
      </c>
      <c r="F73" s="57" t="s">
        <v>143</v>
      </c>
      <c r="G73" s="54">
        <v>1280.48</v>
      </c>
      <c r="H73" s="54">
        <f t="shared" si="2"/>
        <v>691.45920000000001</v>
      </c>
      <c r="I73" s="57">
        <v>0.46</v>
      </c>
    </row>
    <row r="74" spans="2:9">
      <c r="B74" s="125" t="s">
        <v>84</v>
      </c>
      <c r="C74" s="57" t="s">
        <v>86</v>
      </c>
      <c r="D74" s="119" t="s">
        <v>3044</v>
      </c>
      <c r="E74" s="57" t="s">
        <v>202</v>
      </c>
      <c r="F74" s="57" t="s">
        <v>143</v>
      </c>
      <c r="G74" s="54">
        <v>1280.48</v>
      </c>
      <c r="H74" s="54">
        <f t="shared" si="2"/>
        <v>691.45920000000001</v>
      </c>
      <c r="I74" s="57">
        <v>0.46</v>
      </c>
    </row>
    <row r="75" spans="2:9">
      <c r="B75" s="125" t="s">
        <v>84</v>
      </c>
      <c r="C75" s="57" t="s">
        <v>86</v>
      </c>
      <c r="D75" s="119" t="s">
        <v>3045</v>
      </c>
      <c r="E75" s="57" t="s">
        <v>203</v>
      </c>
      <c r="F75" s="57" t="s">
        <v>143</v>
      </c>
      <c r="G75" s="54">
        <v>1280.48</v>
      </c>
      <c r="H75" s="54">
        <f t="shared" si="2"/>
        <v>691.45920000000001</v>
      </c>
      <c r="I75" s="57">
        <v>0.46</v>
      </c>
    </row>
    <row r="76" spans="2:9">
      <c r="B76" s="125" t="s">
        <v>84</v>
      </c>
      <c r="C76" s="57" t="s">
        <v>86</v>
      </c>
      <c r="D76" s="119" t="s">
        <v>3046</v>
      </c>
      <c r="E76" s="57" t="s">
        <v>204</v>
      </c>
      <c r="F76" s="57" t="s">
        <v>143</v>
      </c>
      <c r="G76" s="54">
        <v>1280.48</v>
      </c>
      <c r="H76" s="54">
        <f t="shared" si="2"/>
        <v>691.45920000000001</v>
      </c>
      <c r="I76" s="57">
        <v>0.46</v>
      </c>
    </row>
    <row r="77" spans="2:9">
      <c r="B77" s="125" t="s">
        <v>84</v>
      </c>
      <c r="C77" s="57" t="s">
        <v>86</v>
      </c>
      <c r="D77" s="119" t="s">
        <v>3047</v>
      </c>
      <c r="E77" s="57" t="s">
        <v>205</v>
      </c>
      <c r="F77" s="57" t="s">
        <v>143</v>
      </c>
      <c r="G77" s="54">
        <v>1280.48</v>
      </c>
      <c r="H77" s="54">
        <f t="shared" si="2"/>
        <v>691.45920000000001</v>
      </c>
      <c r="I77" s="57">
        <v>0.46</v>
      </c>
    </row>
    <row r="78" spans="2:9">
      <c r="B78" s="125" t="s">
        <v>84</v>
      </c>
      <c r="C78" s="57" t="s">
        <v>86</v>
      </c>
      <c r="D78" s="119" t="s">
        <v>3048</v>
      </c>
      <c r="E78" s="57" t="s">
        <v>206</v>
      </c>
      <c r="F78" s="57" t="s">
        <v>143</v>
      </c>
      <c r="G78" s="54">
        <v>1009.12</v>
      </c>
      <c r="H78" s="54">
        <f t="shared" si="2"/>
        <v>544.9248</v>
      </c>
      <c r="I78" s="57">
        <v>0.46</v>
      </c>
    </row>
    <row r="79" spans="2:9">
      <c r="B79" s="125" t="s">
        <v>84</v>
      </c>
      <c r="C79" s="57" t="s">
        <v>86</v>
      </c>
      <c r="D79" s="119" t="s">
        <v>3049</v>
      </c>
      <c r="E79" s="57" t="s">
        <v>207</v>
      </c>
      <c r="F79" s="57" t="s">
        <v>143</v>
      </c>
      <c r="G79" s="54">
        <v>1009.12</v>
      </c>
      <c r="H79" s="54">
        <f t="shared" si="2"/>
        <v>544.9248</v>
      </c>
      <c r="I79" s="57">
        <v>0.46</v>
      </c>
    </row>
    <row r="80" spans="2:9">
      <c r="B80" s="125" t="s">
        <v>84</v>
      </c>
      <c r="C80" s="57" t="s">
        <v>86</v>
      </c>
      <c r="D80" s="119" t="s">
        <v>3050</v>
      </c>
      <c r="E80" s="57" t="s">
        <v>208</v>
      </c>
      <c r="F80" s="57" t="s">
        <v>143</v>
      </c>
      <c r="G80" s="54">
        <v>1068.48</v>
      </c>
      <c r="H80" s="54">
        <f t="shared" si="2"/>
        <v>576.97919999999999</v>
      </c>
      <c r="I80" s="57">
        <v>0.46</v>
      </c>
    </row>
    <row r="81" spans="2:9">
      <c r="B81" s="125" t="s">
        <v>84</v>
      </c>
      <c r="C81" s="57" t="s">
        <v>86</v>
      </c>
      <c r="D81" s="119" t="s">
        <v>3051</v>
      </c>
      <c r="E81" s="57" t="s">
        <v>209</v>
      </c>
      <c r="F81" s="57" t="s">
        <v>143</v>
      </c>
      <c r="G81" s="54">
        <v>1068.48</v>
      </c>
      <c r="H81" s="54">
        <f t="shared" si="2"/>
        <v>576.97919999999999</v>
      </c>
      <c r="I81" s="57">
        <v>0.46</v>
      </c>
    </row>
    <row r="82" spans="2:9">
      <c r="B82" s="125" t="s">
        <v>84</v>
      </c>
      <c r="C82" s="57" t="s">
        <v>86</v>
      </c>
      <c r="D82" s="119" t="s">
        <v>3052</v>
      </c>
      <c r="E82" s="57" t="s">
        <v>210</v>
      </c>
      <c r="F82" s="57" t="s">
        <v>143</v>
      </c>
      <c r="G82" s="54">
        <v>1068.48</v>
      </c>
      <c r="H82" s="54">
        <f t="shared" si="2"/>
        <v>576.97919999999999</v>
      </c>
      <c r="I82" s="57">
        <v>0.46</v>
      </c>
    </row>
    <row r="83" spans="2:9">
      <c r="B83" s="125" t="s">
        <v>84</v>
      </c>
      <c r="C83" s="57" t="s">
        <v>86</v>
      </c>
      <c r="D83" s="119" t="s">
        <v>3053</v>
      </c>
      <c r="E83" s="57" t="s">
        <v>211</v>
      </c>
      <c r="F83" s="57" t="s">
        <v>143</v>
      </c>
      <c r="G83" s="54">
        <v>1068.48</v>
      </c>
      <c r="H83" s="54">
        <f t="shared" si="2"/>
        <v>576.97919999999999</v>
      </c>
      <c r="I83" s="57">
        <v>0.46</v>
      </c>
    </row>
    <row r="84" spans="2:9">
      <c r="B84" s="125" t="s">
        <v>84</v>
      </c>
      <c r="C84" s="57" t="s">
        <v>86</v>
      </c>
      <c r="D84" s="119" t="s">
        <v>3054</v>
      </c>
      <c r="E84" s="57" t="s">
        <v>212</v>
      </c>
      <c r="F84" s="57" t="s">
        <v>143</v>
      </c>
      <c r="G84" s="54">
        <v>1068.48</v>
      </c>
      <c r="H84" s="54">
        <f t="shared" si="2"/>
        <v>576.97919999999999</v>
      </c>
      <c r="I84" s="57">
        <v>0.46</v>
      </c>
    </row>
    <row r="85" spans="2:9">
      <c r="B85" s="125" t="s">
        <v>84</v>
      </c>
      <c r="C85" s="57" t="s">
        <v>86</v>
      </c>
      <c r="D85" s="119" t="s">
        <v>3055</v>
      </c>
      <c r="E85" s="57" t="s">
        <v>213</v>
      </c>
      <c r="F85" s="57" t="s">
        <v>143</v>
      </c>
      <c r="G85" s="54">
        <v>1068.48</v>
      </c>
      <c r="H85" s="54">
        <f t="shared" si="2"/>
        <v>576.97919999999999</v>
      </c>
      <c r="I85" s="57">
        <v>0.46</v>
      </c>
    </row>
    <row r="86" spans="2:9">
      <c r="B86" s="125" t="s">
        <v>84</v>
      </c>
      <c r="C86" s="57" t="s">
        <v>86</v>
      </c>
      <c r="D86" s="119" t="s">
        <v>3056</v>
      </c>
      <c r="E86" s="57" t="s">
        <v>214</v>
      </c>
      <c r="F86" s="57" t="s">
        <v>143</v>
      </c>
      <c r="G86" s="54">
        <v>1068.48</v>
      </c>
      <c r="H86" s="54">
        <f t="shared" si="2"/>
        <v>576.97919999999999</v>
      </c>
      <c r="I86" s="57">
        <v>0.46</v>
      </c>
    </row>
    <row r="87" spans="2:9">
      <c r="B87" s="125" t="s">
        <v>84</v>
      </c>
      <c r="C87" s="57" t="s">
        <v>86</v>
      </c>
      <c r="D87" s="119" t="s">
        <v>3057</v>
      </c>
      <c r="E87" s="57" t="s">
        <v>215</v>
      </c>
      <c r="F87" s="57" t="s">
        <v>143</v>
      </c>
      <c r="G87" s="54">
        <v>1009.12</v>
      </c>
      <c r="H87" s="54">
        <f t="shared" si="2"/>
        <v>544.9248</v>
      </c>
      <c r="I87" s="57">
        <v>0.46</v>
      </c>
    </row>
    <row r="88" spans="2:9">
      <c r="B88" s="125" t="s">
        <v>84</v>
      </c>
      <c r="C88" s="57" t="s">
        <v>86</v>
      </c>
      <c r="D88" s="119" t="s">
        <v>3058</v>
      </c>
      <c r="E88" s="57" t="s">
        <v>216</v>
      </c>
      <c r="F88" s="57" t="s">
        <v>143</v>
      </c>
      <c r="G88" s="54">
        <v>1009.12</v>
      </c>
      <c r="H88" s="54">
        <f t="shared" si="2"/>
        <v>544.9248</v>
      </c>
      <c r="I88" s="57">
        <v>0.46</v>
      </c>
    </row>
    <row r="89" spans="2:9">
      <c r="B89" s="125" t="s">
        <v>84</v>
      </c>
      <c r="C89" s="57" t="s">
        <v>86</v>
      </c>
      <c r="D89" s="119" t="s">
        <v>3059</v>
      </c>
      <c r="E89" s="57" t="s">
        <v>217</v>
      </c>
      <c r="F89" s="57" t="s">
        <v>143</v>
      </c>
      <c r="G89" s="54">
        <v>1007</v>
      </c>
      <c r="H89" s="54">
        <f t="shared" si="2"/>
        <v>543.78000000000009</v>
      </c>
      <c r="I89" s="57">
        <v>0.46</v>
      </c>
    </row>
    <row r="90" spans="2:9">
      <c r="B90" s="125" t="s">
        <v>84</v>
      </c>
      <c r="C90" s="57" t="s">
        <v>86</v>
      </c>
      <c r="D90" s="119" t="s">
        <v>3060</v>
      </c>
      <c r="E90" s="57" t="s">
        <v>218</v>
      </c>
      <c r="F90" s="57" t="s">
        <v>143</v>
      </c>
      <c r="G90" s="54">
        <v>1007</v>
      </c>
      <c r="H90" s="54">
        <f t="shared" si="2"/>
        <v>543.78000000000009</v>
      </c>
      <c r="I90" s="57">
        <v>0.46</v>
      </c>
    </row>
    <row r="91" spans="2:9">
      <c r="B91" s="125" t="s">
        <v>84</v>
      </c>
      <c r="C91" s="57" t="s">
        <v>86</v>
      </c>
      <c r="D91" s="119" t="s">
        <v>3061</v>
      </c>
      <c r="E91" s="57" t="s">
        <v>219</v>
      </c>
      <c r="F91" s="57" t="s">
        <v>143</v>
      </c>
      <c r="G91" s="54">
        <v>1007</v>
      </c>
      <c r="H91" s="54">
        <f t="shared" si="2"/>
        <v>543.78000000000009</v>
      </c>
      <c r="I91" s="57">
        <v>0.46</v>
      </c>
    </row>
    <row r="92" spans="2:9">
      <c r="B92" s="125" t="s">
        <v>84</v>
      </c>
      <c r="C92" s="57" t="s">
        <v>86</v>
      </c>
      <c r="D92" s="119" t="s">
        <v>3062</v>
      </c>
      <c r="E92" s="57" t="s">
        <v>220</v>
      </c>
      <c r="F92" s="57" t="s">
        <v>143</v>
      </c>
      <c r="G92" s="54">
        <v>1007</v>
      </c>
      <c r="H92" s="54">
        <f t="shared" si="2"/>
        <v>543.78000000000009</v>
      </c>
      <c r="I92" s="57">
        <v>0.46</v>
      </c>
    </row>
    <row r="93" spans="2:9">
      <c r="B93" s="125" t="s">
        <v>84</v>
      </c>
      <c r="C93" s="57" t="s">
        <v>86</v>
      </c>
      <c r="D93" s="119" t="s">
        <v>3063</v>
      </c>
      <c r="E93" s="57" t="s">
        <v>221</v>
      </c>
      <c r="F93" s="57" t="s">
        <v>143</v>
      </c>
      <c r="G93" s="54">
        <v>1007</v>
      </c>
      <c r="H93" s="54">
        <f t="shared" si="2"/>
        <v>543.78000000000009</v>
      </c>
      <c r="I93" s="57">
        <v>0.46</v>
      </c>
    </row>
    <row r="94" spans="2:9">
      <c r="B94" s="125" t="s">
        <v>84</v>
      </c>
      <c r="C94" s="57" t="s">
        <v>86</v>
      </c>
      <c r="D94" s="119" t="s">
        <v>3064</v>
      </c>
      <c r="E94" s="57" t="s">
        <v>222</v>
      </c>
      <c r="F94" s="57" t="s">
        <v>143</v>
      </c>
      <c r="G94" s="54">
        <v>1007</v>
      </c>
      <c r="H94" s="54">
        <f t="shared" si="2"/>
        <v>543.78000000000009</v>
      </c>
      <c r="I94" s="57">
        <v>0.46</v>
      </c>
    </row>
    <row r="95" spans="2:9">
      <c r="B95" s="125" t="s">
        <v>84</v>
      </c>
      <c r="C95" s="57" t="s">
        <v>86</v>
      </c>
      <c r="D95" s="119" t="s">
        <v>3065</v>
      </c>
      <c r="E95" s="57" t="s">
        <v>223</v>
      </c>
      <c r="F95" s="57" t="s">
        <v>143</v>
      </c>
      <c r="G95" s="54">
        <v>1007</v>
      </c>
      <c r="H95" s="54">
        <f t="shared" si="2"/>
        <v>543.78000000000009</v>
      </c>
      <c r="I95" s="57">
        <v>0.46</v>
      </c>
    </row>
    <row r="96" spans="2:9">
      <c r="B96" s="125" t="s">
        <v>84</v>
      </c>
      <c r="C96" s="57" t="s">
        <v>86</v>
      </c>
      <c r="D96" s="119" t="s">
        <v>3066</v>
      </c>
      <c r="E96" s="57" t="s">
        <v>224</v>
      </c>
      <c r="F96" s="57" t="s">
        <v>143</v>
      </c>
      <c r="G96" s="54">
        <v>901</v>
      </c>
      <c r="H96" s="54">
        <f t="shared" si="2"/>
        <v>486.54</v>
      </c>
      <c r="I96" s="57">
        <v>0.46</v>
      </c>
    </row>
    <row r="97" spans="2:9">
      <c r="B97" s="125" t="s">
        <v>84</v>
      </c>
      <c r="C97" s="57" t="s">
        <v>86</v>
      </c>
      <c r="D97" s="119" t="s">
        <v>3067</v>
      </c>
      <c r="E97" s="57" t="s">
        <v>225</v>
      </c>
      <c r="F97" s="57" t="s">
        <v>143</v>
      </c>
      <c r="G97" s="54">
        <v>901</v>
      </c>
      <c r="H97" s="54">
        <f t="shared" si="2"/>
        <v>486.54</v>
      </c>
      <c r="I97" s="57">
        <v>0.46</v>
      </c>
    </row>
    <row r="98" spans="2:9">
      <c r="B98" s="125" t="s">
        <v>84</v>
      </c>
      <c r="C98" s="57" t="s">
        <v>86</v>
      </c>
      <c r="D98" s="119" t="s">
        <v>3068</v>
      </c>
      <c r="E98" s="57" t="s">
        <v>226</v>
      </c>
      <c r="F98" s="57" t="s">
        <v>143</v>
      </c>
      <c r="G98" s="54">
        <v>901</v>
      </c>
      <c r="H98" s="54">
        <f t="shared" si="2"/>
        <v>486.54</v>
      </c>
      <c r="I98" s="57">
        <v>0.46</v>
      </c>
    </row>
    <row r="99" spans="2:9">
      <c r="B99" s="125" t="s">
        <v>84</v>
      </c>
      <c r="C99" s="57" t="s">
        <v>86</v>
      </c>
      <c r="D99" s="119" t="s">
        <v>3069</v>
      </c>
      <c r="E99" s="57" t="s">
        <v>227</v>
      </c>
      <c r="F99" s="57" t="s">
        <v>143</v>
      </c>
      <c r="G99" s="54">
        <v>901</v>
      </c>
      <c r="H99" s="54">
        <f t="shared" si="2"/>
        <v>486.54</v>
      </c>
      <c r="I99" s="57">
        <v>0.46</v>
      </c>
    </row>
    <row r="100" spans="2:9">
      <c r="B100" s="125" t="s">
        <v>84</v>
      </c>
      <c r="C100" s="57" t="s">
        <v>86</v>
      </c>
      <c r="D100" s="119" t="s">
        <v>3070</v>
      </c>
      <c r="E100" s="57" t="s">
        <v>228</v>
      </c>
      <c r="F100" s="57" t="s">
        <v>143</v>
      </c>
      <c r="G100" s="54">
        <v>901</v>
      </c>
      <c r="H100" s="54">
        <f t="shared" si="2"/>
        <v>486.54</v>
      </c>
      <c r="I100" s="57">
        <v>0.46</v>
      </c>
    </row>
    <row r="101" spans="2:9">
      <c r="B101" s="125" t="s">
        <v>84</v>
      </c>
      <c r="C101" s="57" t="s">
        <v>86</v>
      </c>
      <c r="D101" s="119" t="s">
        <v>3071</v>
      </c>
      <c r="E101" s="57" t="s">
        <v>229</v>
      </c>
      <c r="F101" s="57" t="s">
        <v>143</v>
      </c>
      <c r="G101" s="54">
        <v>901</v>
      </c>
      <c r="H101" s="54">
        <f t="shared" si="2"/>
        <v>486.54</v>
      </c>
      <c r="I101" s="57">
        <v>0.46</v>
      </c>
    </row>
    <row r="102" spans="2:9">
      <c r="B102" s="125" t="s">
        <v>84</v>
      </c>
      <c r="C102" s="57" t="s">
        <v>86</v>
      </c>
      <c r="D102" s="119" t="s">
        <v>3072</v>
      </c>
      <c r="E102" s="57" t="s">
        <v>230</v>
      </c>
      <c r="F102" s="57" t="s">
        <v>143</v>
      </c>
      <c r="G102" s="54">
        <v>901</v>
      </c>
      <c r="H102" s="54">
        <f t="shared" si="2"/>
        <v>486.54</v>
      </c>
      <c r="I102" s="57">
        <v>0.46</v>
      </c>
    </row>
    <row r="103" spans="2:9">
      <c r="B103" s="125" t="s">
        <v>84</v>
      </c>
      <c r="C103" s="57" t="s">
        <v>86</v>
      </c>
      <c r="D103" s="119" t="s">
        <v>3073</v>
      </c>
      <c r="E103" s="57" t="s">
        <v>231</v>
      </c>
      <c r="F103" s="57" t="s">
        <v>143</v>
      </c>
      <c r="G103" s="54">
        <v>450.5</v>
      </c>
      <c r="H103" s="54">
        <f t="shared" si="2"/>
        <v>243.27</v>
      </c>
      <c r="I103" s="57">
        <v>0.46</v>
      </c>
    </row>
    <row r="104" spans="2:9">
      <c r="B104" s="125" t="s">
        <v>84</v>
      </c>
      <c r="C104" s="57" t="s">
        <v>86</v>
      </c>
      <c r="D104" s="119" t="s">
        <v>3074</v>
      </c>
      <c r="E104" s="57" t="s">
        <v>232</v>
      </c>
      <c r="F104" s="57" t="s">
        <v>143</v>
      </c>
      <c r="G104" s="54">
        <v>450.5</v>
      </c>
      <c r="H104" s="54">
        <f t="shared" si="2"/>
        <v>243.27</v>
      </c>
      <c r="I104" s="57">
        <v>0.46</v>
      </c>
    </row>
    <row r="105" spans="2:9">
      <c r="B105" s="125" t="s">
        <v>84</v>
      </c>
      <c r="C105" s="57" t="s">
        <v>86</v>
      </c>
      <c r="D105" s="119" t="s">
        <v>3075</v>
      </c>
      <c r="E105" s="57" t="s">
        <v>233</v>
      </c>
      <c r="F105" s="57" t="s">
        <v>143</v>
      </c>
      <c r="G105" s="54">
        <v>450.5</v>
      </c>
      <c r="H105" s="54">
        <f t="shared" si="2"/>
        <v>243.27</v>
      </c>
      <c r="I105" s="57">
        <v>0.46</v>
      </c>
    </row>
    <row r="106" spans="2:9">
      <c r="B106" s="125" t="s">
        <v>84</v>
      </c>
      <c r="C106" s="57" t="s">
        <v>86</v>
      </c>
      <c r="D106" s="119" t="s">
        <v>3076</v>
      </c>
      <c r="E106" s="57" t="s">
        <v>234</v>
      </c>
      <c r="F106" s="57" t="s">
        <v>143</v>
      </c>
      <c r="G106" s="54">
        <v>450.5</v>
      </c>
      <c r="H106" s="54">
        <f t="shared" si="2"/>
        <v>243.27</v>
      </c>
      <c r="I106" s="57">
        <v>0.46</v>
      </c>
    </row>
    <row r="107" spans="2:9">
      <c r="B107" s="125" t="s">
        <v>84</v>
      </c>
      <c r="C107" s="57" t="s">
        <v>86</v>
      </c>
      <c r="D107" s="119" t="s">
        <v>3077</v>
      </c>
      <c r="E107" s="57" t="s">
        <v>235</v>
      </c>
      <c r="F107" s="57" t="s">
        <v>143</v>
      </c>
      <c r="G107" s="54">
        <v>450.5</v>
      </c>
      <c r="H107" s="54">
        <f t="shared" si="2"/>
        <v>243.27</v>
      </c>
      <c r="I107" s="57">
        <v>0.46</v>
      </c>
    </row>
    <row r="108" spans="2:9">
      <c r="B108" s="125" t="s">
        <v>84</v>
      </c>
      <c r="C108" s="57" t="s">
        <v>86</v>
      </c>
      <c r="D108" s="119" t="s">
        <v>3078</v>
      </c>
      <c r="E108" s="57" t="s">
        <v>236</v>
      </c>
      <c r="F108" s="57" t="s">
        <v>143</v>
      </c>
      <c r="G108" s="54">
        <v>450.5</v>
      </c>
      <c r="H108" s="54">
        <f t="shared" si="2"/>
        <v>243.27</v>
      </c>
      <c r="I108" s="57">
        <v>0.46</v>
      </c>
    </row>
    <row r="109" spans="2:9">
      <c r="B109" s="125" t="s">
        <v>84</v>
      </c>
      <c r="C109" s="57" t="s">
        <v>86</v>
      </c>
      <c r="D109" s="119" t="s">
        <v>3079</v>
      </c>
      <c r="E109" s="57" t="s">
        <v>237</v>
      </c>
      <c r="F109" s="57" t="s">
        <v>143</v>
      </c>
      <c r="G109" s="54">
        <v>450.5</v>
      </c>
      <c r="H109" s="54">
        <f t="shared" si="2"/>
        <v>243.27</v>
      </c>
      <c r="I109" s="57">
        <v>0.46</v>
      </c>
    </row>
    <row r="110" spans="2:9">
      <c r="B110" s="125" t="s">
        <v>84</v>
      </c>
      <c r="C110" s="57" t="s">
        <v>86</v>
      </c>
      <c r="D110" s="119" t="s">
        <v>3080</v>
      </c>
      <c r="E110" s="57" t="s">
        <v>238</v>
      </c>
      <c r="F110" s="57" t="s">
        <v>143</v>
      </c>
      <c r="G110" s="54">
        <v>450.5</v>
      </c>
      <c r="H110" s="54">
        <f t="shared" ref="H110:H173" si="3">G110*0.54</f>
        <v>243.27</v>
      </c>
      <c r="I110" s="57">
        <v>0.46</v>
      </c>
    </row>
    <row r="111" spans="2:9">
      <c r="B111" s="125" t="s">
        <v>84</v>
      </c>
      <c r="C111" s="57" t="s">
        <v>86</v>
      </c>
      <c r="D111" s="119" t="s">
        <v>3081</v>
      </c>
      <c r="E111" s="57" t="s">
        <v>239</v>
      </c>
      <c r="F111" s="57" t="s">
        <v>143</v>
      </c>
      <c r="G111" s="54">
        <v>450.5</v>
      </c>
      <c r="H111" s="54">
        <f t="shared" si="3"/>
        <v>243.27</v>
      </c>
      <c r="I111" s="57">
        <v>0.46</v>
      </c>
    </row>
    <row r="112" spans="2:9">
      <c r="B112" s="125" t="s">
        <v>84</v>
      </c>
      <c r="C112" s="57" t="s">
        <v>240</v>
      </c>
      <c r="D112" s="119" t="s">
        <v>3082</v>
      </c>
      <c r="E112" s="57" t="s">
        <v>241</v>
      </c>
      <c r="F112" s="57" t="s">
        <v>143</v>
      </c>
      <c r="G112" s="54">
        <v>656.75</v>
      </c>
      <c r="H112" s="54">
        <f t="shared" si="3"/>
        <v>354.64500000000004</v>
      </c>
      <c r="I112" s="57">
        <v>0.46</v>
      </c>
    </row>
    <row r="113" spans="2:9">
      <c r="B113" s="125" t="s">
        <v>84</v>
      </c>
      <c r="C113" s="57" t="s">
        <v>240</v>
      </c>
      <c r="D113" s="119" t="s">
        <v>3083</v>
      </c>
      <c r="E113" s="57" t="s">
        <v>242</v>
      </c>
      <c r="F113" s="57" t="s">
        <v>143</v>
      </c>
      <c r="G113" s="54">
        <v>656.75</v>
      </c>
      <c r="H113" s="54">
        <f t="shared" si="3"/>
        <v>354.64500000000004</v>
      </c>
      <c r="I113" s="57">
        <v>0.46</v>
      </c>
    </row>
    <row r="114" spans="2:9">
      <c r="B114" s="125" t="s">
        <v>84</v>
      </c>
      <c r="C114" s="57" t="s">
        <v>240</v>
      </c>
      <c r="D114" s="119" t="s">
        <v>3084</v>
      </c>
      <c r="E114" s="57" t="s">
        <v>243</v>
      </c>
      <c r="F114" s="57" t="s">
        <v>143</v>
      </c>
      <c r="G114" s="54">
        <v>656.75</v>
      </c>
      <c r="H114" s="54">
        <f t="shared" si="3"/>
        <v>354.64500000000004</v>
      </c>
      <c r="I114" s="57">
        <v>0.46</v>
      </c>
    </row>
    <row r="115" spans="2:9">
      <c r="B115" s="125" t="s">
        <v>84</v>
      </c>
      <c r="C115" s="57" t="s">
        <v>240</v>
      </c>
      <c r="D115" s="119" t="s">
        <v>3085</v>
      </c>
      <c r="E115" s="57" t="s">
        <v>244</v>
      </c>
      <c r="F115" s="57" t="s">
        <v>143</v>
      </c>
      <c r="G115" s="54">
        <v>656.75</v>
      </c>
      <c r="H115" s="54">
        <f t="shared" si="3"/>
        <v>354.64500000000004</v>
      </c>
      <c r="I115" s="57">
        <v>0.46</v>
      </c>
    </row>
    <row r="116" spans="2:9">
      <c r="B116" s="125" t="s">
        <v>84</v>
      </c>
      <c r="C116" s="57" t="s">
        <v>240</v>
      </c>
      <c r="D116" s="119" t="s">
        <v>3086</v>
      </c>
      <c r="E116" s="57" t="s">
        <v>245</v>
      </c>
      <c r="F116" s="57" t="s">
        <v>143</v>
      </c>
      <c r="G116" s="54">
        <v>656.75</v>
      </c>
      <c r="H116" s="54">
        <f t="shared" si="3"/>
        <v>354.64500000000004</v>
      </c>
      <c r="I116" s="57">
        <v>0.46</v>
      </c>
    </row>
    <row r="117" spans="2:9">
      <c r="B117" s="125" t="s">
        <v>84</v>
      </c>
      <c r="C117" s="57" t="s">
        <v>240</v>
      </c>
      <c r="D117" s="119" t="s">
        <v>3087</v>
      </c>
      <c r="E117" s="57" t="s">
        <v>246</v>
      </c>
      <c r="F117" s="57" t="s">
        <v>143</v>
      </c>
      <c r="G117" s="54">
        <v>656.75</v>
      </c>
      <c r="H117" s="54">
        <f t="shared" si="3"/>
        <v>354.64500000000004</v>
      </c>
      <c r="I117" s="57">
        <v>0.46</v>
      </c>
    </row>
    <row r="118" spans="2:9">
      <c r="B118" s="125" t="s">
        <v>84</v>
      </c>
      <c r="C118" s="57" t="s">
        <v>240</v>
      </c>
      <c r="D118" s="119" t="s">
        <v>3088</v>
      </c>
      <c r="E118" s="57" t="s">
        <v>247</v>
      </c>
      <c r="F118" s="57" t="s">
        <v>143</v>
      </c>
      <c r="G118" s="54">
        <v>680.86</v>
      </c>
      <c r="H118" s="54">
        <f t="shared" si="3"/>
        <v>367.66440000000006</v>
      </c>
      <c r="I118" s="57">
        <v>0.46</v>
      </c>
    </row>
    <row r="119" spans="2:9">
      <c r="B119" s="125" t="s">
        <v>84</v>
      </c>
      <c r="C119" s="57" t="s">
        <v>240</v>
      </c>
      <c r="D119" s="119" t="s">
        <v>3089</v>
      </c>
      <c r="E119" s="57" t="s">
        <v>248</v>
      </c>
      <c r="F119" s="57" t="s">
        <v>143</v>
      </c>
      <c r="G119" s="54">
        <v>680.86</v>
      </c>
      <c r="H119" s="54">
        <f t="shared" si="3"/>
        <v>367.66440000000006</v>
      </c>
      <c r="I119" s="57">
        <v>0.46</v>
      </c>
    </row>
    <row r="120" spans="2:9">
      <c r="B120" s="125" t="s">
        <v>84</v>
      </c>
      <c r="C120" s="57" t="s">
        <v>240</v>
      </c>
      <c r="D120" s="119" t="s">
        <v>3090</v>
      </c>
      <c r="E120" s="57" t="s">
        <v>249</v>
      </c>
      <c r="F120" s="57" t="s">
        <v>143</v>
      </c>
      <c r="G120" s="54">
        <v>680.86</v>
      </c>
      <c r="H120" s="54">
        <f t="shared" si="3"/>
        <v>367.66440000000006</v>
      </c>
      <c r="I120" s="57">
        <v>0.46</v>
      </c>
    </row>
    <row r="121" spans="2:9">
      <c r="B121" s="125" t="s">
        <v>84</v>
      </c>
      <c r="C121" s="57" t="s">
        <v>240</v>
      </c>
      <c r="D121" s="119" t="s">
        <v>3091</v>
      </c>
      <c r="E121" s="57" t="s">
        <v>250</v>
      </c>
      <c r="F121" s="57" t="s">
        <v>143</v>
      </c>
      <c r="G121" s="54">
        <v>680.86</v>
      </c>
      <c r="H121" s="54">
        <f t="shared" si="3"/>
        <v>367.66440000000006</v>
      </c>
      <c r="I121" s="57">
        <v>0.46</v>
      </c>
    </row>
    <row r="122" spans="2:9">
      <c r="B122" s="125" t="s">
        <v>84</v>
      </c>
      <c r="C122" s="57" t="s">
        <v>240</v>
      </c>
      <c r="D122" s="119" t="s">
        <v>3092</v>
      </c>
      <c r="E122" s="57" t="s">
        <v>251</v>
      </c>
      <c r="F122" s="57" t="s">
        <v>143</v>
      </c>
      <c r="G122" s="54">
        <v>572.4</v>
      </c>
      <c r="H122" s="54">
        <f t="shared" si="3"/>
        <v>309.096</v>
      </c>
      <c r="I122" s="57">
        <v>0.46</v>
      </c>
    </row>
    <row r="123" spans="2:9">
      <c r="B123" s="125" t="s">
        <v>84</v>
      </c>
      <c r="C123" s="57" t="s">
        <v>240</v>
      </c>
      <c r="D123" s="119" t="s">
        <v>3093</v>
      </c>
      <c r="E123" s="57" t="s">
        <v>252</v>
      </c>
      <c r="F123" s="57" t="s">
        <v>143</v>
      </c>
      <c r="G123" s="54">
        <v>572.4</v>
      </c>
      <c r="H123" s="54">
        <f t="shared" si="3"/>
        <v>309.096</v>
      </c>
      <c r="I123" s="57">
        <v>0.46</v>
      </c>
    </row>
    <row r="124" spans="2:9">
      <c r="B124" s="125" t="s">
        <v>84</v>
      </c>
      <c r="C124" s="57" t="s">
        <v>240</v>
      </c>
      <c r="D124" s="119" t="s">
        <v>3094</v>
      </c>
      <c r="E124" s="57" t="s">
        <v>253</v>
      </c>
      <c r="F124" s="57" t="s">
        <v>143</v>
      </c>
      <c r="G124" s="54">
        <v>572.4</v>
      </c>
      <c r="H124" s="54">
        <f t="shared" si="3"/>
        <v>309.096</v>
      </c>
      <c r="I124" s="57">
        <v>0.46</v>
      </c>
    </row>
    <row r="125" spans="2:9">
      <c r="B125" s="125" t="s">
        <v>84</v>
      </c>
      <c r="C125" s="57" t="s">
        <v>240</v>
      </c>
      <c r="D125" s="119" t="s">
        <v>3095</v>
      </c>
      <c r="E125" s="57" t="s">
        <v>254</v>
      </c>
      <c r="F125" s="57" t="s">
        <v>143</v>
      </c>
      <c r="G125" s="54">
        <v>572.4</v>
      </c>
      <c r="H125" s="54">
        <f t="shared" si="3"/>
        <v>309.096</v>
      </c>
      <c r="I125" s="57">
        <v>0.46</v>
      </c>
    </row>
    <row r="126" spans="2:9">
      <c r="B126" s="125" t="s">
        <v>84</v>
      </c>
      <c r="C126" s="57" t="s">
        <v>240</v>
      </c>
      <c r="D126" s="119" t="s">
        <v>3096</v>
      </c>
      <c r="E126" s="57" t="s">
        <v>255</v>
      </c>
      <c r="F126" s="57" t="s">
        <v>143</v>
      </c>
      <c r="G126" s="54">
        <v>572.4</v>
      </c>
      <c r="H126" s="54">
        <f t="shared" si="3"/>
        <v>309.096</v>
      </c>
      <c r="I126" s="57">
        <v>0.46</v>
      </c>
    </row>
    <row r="127" spans="2:9">
      <c r="B127" s="125" t="s">
        <v>84</v>
      </c>
      <c r="C127" s="57" t="s">
        <v>240</v>
      </c>
      <c r="D127" s="119" t="s">
        <v>3097</v>
      </c>
      <c r="E127" s="57" t="s">
        <v>256</v>
      </c>
      <c r="F127" s="57" t="s">
        <v>143</v>
      </c>
      <c r="G127" s="54">
        <v>572.4</v>
      </c>
      <c r="H127" s="54">
        <f t="shared" si="3"/>
        <v>309.096</v>
      </c>
      <c r="I127" s="57">
        <v>0.46</v>
      </c>
    </row>
    <row r="128" spans="2:9">
      <c r="B128" s="125" t="s">
        <v>84</v>
      </c>
      <c r="C128" s="57" t="s">
        <v>240</v>
      </c>
      <c r="D128" s="119" t="s">
        <v>3098</v>
      </c>
      <c r="E128" s="57" t="s">
        <v>257</v>
      </c>
      <c r="F128" s="57" t="s">
        <v>143</v>
      </c>
      <c r="G128" s="54">
        <v>602.53</v>
      </c>
      <c r="H128" s="54">
        <f t="shared" si="3"/>
        <v>325.36619999999999</v>
      </c>
      <c r="I128" s="57">
        <v>0.46</v>
      </c>
    </row>
    <row r="129" spans="2:9">
      <c r="B129" s="125" t="s">
        <v>84</v>
      </c>
      <c r="C129" s="57" t="s">
        <v>240</v>
      </c>
      <c r="D129" s="119" t="s">
        <v>3099</v>
      </c>
      <c r="E129" s="57" t="s">
        <v>258</v>
      </c>
      <c r="F129" s="57" t="s">
        <v>143</v>
      </c>
      <c r="G129" s="54">
        <v>602.53</v>
      </c>
      <c r="H129" s="54">
        <f t="shared" si="3"/>
        <v>325.36619999999999</v>
      </c>
      <c r="I129" s="57">
        <v>0.46</v>
      </c>
    </row>
    <row r="130" spans="2:9">
      <c r="B130" s="125" t="s">
        <v>84</v>
      </c>
      <c r="C130" s="57" t="s">
        <v>240</v>
      </c>
      <c r="D130" s="119" t="s">
        <v>3100</v>
      </c>
      <c r="E130" s="57" t="s">
        <v>259</v>
      </c>
      <c r="F130" s="57" t="s">
        <v>143</v>
      </c>
      <c r="G130" s="54">
        <v>602.53</v>
      </c>
      <c r="H130" s="54">
        <f t="shared" si="3"/>
        <v>325.36619999999999</v>
      </c>
      <c r="I130" s="57">
        <v>0.46</v>
      </c>
    </row>
    <row r="131" spans="2:9">
      <c r="B131" s="125" t="s">
        <v>84</v>
      </c>
      <c r="C131" s="57" t="s">
        <v>240</v>
      </c>
      <c r="D131" s="119" t="s">
        <v>3101</v>
      </c>
      <c r="E131" s="57" t="s">
        <v>260</v>
      </c>
      <c r="F131" s="57" t="s">
        <v>143</v>
      </c>
      <c r="G131" s="54">
        <v>602.53</v>
      </c>
      <c r="H131" s="54">
        <f t="shared" si="3"/>
        <v>325.36619999999999</v>
      </c>
      <c r="I131" s="57">
        <v>0.46</v>
      </c>
    </row>
    <row r="132" spans="2:9">
      <c r="B132" s="125" t="s">
        <v>84</v>
      </c>
      <c r="C132" s="57" t="s">
        <v>240</v>
      </c>
      <c r="D132" s="119" t="s">
        <v>3102</v>
      </c>
      <c r="E132" s="57" t="s">
        <v>261</v>
      </c>
      <c r="F132" s="57" t="s">
        <v>143</v>
      </c>
      <c r="G132" s="54">
        <v>829.67</v>
      </c>
      <c r="H132" s="54">
        <f t="shared" si="3"/>
        <v>448.02179999999998</v>
      </c>
      <c r="I132" s="57">
        <v>0.46</v>
      </c>
    </row>
    <row r="133" spans="2:9">
      <c r="B133" s="125" t="s">
        <v>84</v>
      </c>
      <c r="C133" s="57" t="s">
        <v>240</v>
      </c>
      <c r="D133" s="119" t="s">
        <v>3103</v>
      </c>
      <c r="E133" s="57" t="s">
        <v>262</v>
      </c>
      <c r="F133" s="57" t="s">
        <v>143</v>
      </c>
      <c r="G133" s="54">
        <v>829.67</v>
      </c>
      <c r="H133" s="54">
        <f t="shared" si="3"/>
        <v>448.02179999999998</v>
      </c>
      <c r="I133" s="57">
        <v>0.46</v>
      </c>
    </row>
    <row r="134" spans="2:9">
      <c r="B134" s="125" t="s">
        <v>84</v>
      </c>
      <c r="C134" s="57" t="s">
        <v>240</v>
      </c>
      <c r="D134" s="119" t="s">
        <v>3104</v>
      </c>
      <c r="E134" s="57" t="s">
        <v>263</v>
      </c>
      <c r="F134" s="57" t="s">
        <v>143</v>
      </c>
      <c r="G134" s="54">
        <v>869.2</v>
      </c>
      <c r="H134" s="54">
        <f t="shared" si="3"/>
        <v>469.36800000000005</v>
      </c>
      <c r="I134" s="57">
        <v>0.46</v>
      </c>
    </row>
    <row r="135" spans="2:9">
      <c r="B135" s="125" t="s">
        <v>84</v>
      </c>
      <c r="C135" s="57" t="s">
        <v>240</v>
      </c>
      <c r="D135" s="119" t="s">
        <v>3105</v>
      </c>
      <c r="E135" s="57" t="s">
        <v>264</v>
      </c>
      <c r="F135" s="57" t="s">
        <v>143</v>
      </c>
      <c r="G135" s="54">
        <v>869.2</v>
      </c>
      <c r="H135" s="54">
        <f t="shared" si="3"/>
        <v>469.36800000000005</v>
      </c>
      <c r="I135" s="57">
        <v>0.46</v>
      </c>
    </row>
    <row r="136" spans="2:9">
      <c r="B136" s="125" t="s">
        <v>84</v>
      </c>
      <c r="C136" s="57" t="s">
        <v>240</v>
      </c>
      <c r="D136" s="119" t="s">
        <v>3106</v>
      </c>
      <c r="E136" s="57" t="s">
        <v>265</v>
      </c>
      <c r="F136" s="57" t="s">
        <v>143</v>
      </c>
      <c r="G136" s="54">
        <v>869.2</v>
      </c>
      <c r="H136" s="54">
        <f t="shared" si="3"/>
        <v>469.36800000000005</v>
      </c>
      <c r="I136" s="57">
        <v>0.46</v>
      </c>
    </row>
    <row r="137" spans="2:9">
      <c r="B137" s="125" t="s">
        <v>84</v>
      </c>
      <c r="C137" s="57" t="s">
        <v>240</v>
      </c>
      <c r="D137" s="119" t="s">
        <v>3107</v>
      </c>
      <c r="E137" s="57" t="s">
        <v>266</v>
      </c>
      <c r="F137" s="57" t="s">
        <v>143</v>
      </c>
      <c r="G137" s="54">
        <v>869.2</v>
      </c>
      <c r="H137" s="54">
        <f t="shared" si="3"/>
        <v>469.36800000000005</v>
      </c>
      <c r="I137" s="57">
        <v>0.46</v>
      </c>
    </row>
    <row r="138" spans="2:9">
      <c r="B138" s="125" t="s">
        <v>84</v>
      </c>
      <c r="C138" s="57" t="s">
        <v>240</v>
      </c>
      <c r="D138" s="119" t="s">
        <v>3108</v>
      </c>
      <c r="E138" s="57" t="s">
        <v>267</v>
      </c>
      <c r="F138" s="57" t="s">
        <v>143</v>
      </c>
      <c r="G138" s="54">
        <v>869.2</v>
      </c>
      <c r="H138" s="54">
        <f t="shared" si="3"/>
        <v>469.36800000000005</v>
      </c>
      <c r="I138" s="57">
        <v>0.46</v>
      </c>
    </row>
    <row r="139" spans="2:9">
      <c r="B139" s="125" t="s">
        <v>84</v>
      </c>
      <c r="C139" s="57" t="s">
        <v>240</v>
      </c>
      <c r="D139" s="119" t="s">
        <v>3109</v>
      </c>
      <c r="E139" s="57" t="s">
        <v>268</v>
      </c>
      <c r="F139" s="57" t="s">
        <v>143</v>
      </c>
      <c r="G139" s="54">
        <v>869.2</v>
      </c>
      <c r="H139" s="54">
        <f t="shared" si="3"/>
        <v>469.36800000000005</v>
      </c>
      <c r="I139" s="57">
        <v>0.46</v>
      </c>
    </row>
    <row r="140" spans="2:9">
      <c r="B140" s="125" t="s">
        <v>84</v>
      </c>
      <c r="C140" s="57" t="s">
        <v>240</v>
      </c>
      <c r="D140" s="119" t="s">
        <v>3110</v>
      </c>
      <c r="E140" s="57" t="s">
        <v>269</v>
      </c>
      <c r="F140" s="57" t="s">
        <v>143</v>
      </c>
      <c r="G140" s="54">
        <v>869.2</v>
      </c>
      <c r="H140" s="54">
        <f t="shared" si="3"/>
        <v>469.36800000000005</v>
      </c>
      <c r="I140" s="57">
        <v>0.46</v>
      </c>
    </row>
    <row r="141" spans="2:9">
      <c r="B141" s="125" t="s">
        <v>84</v>
      </c>
      <c r="C141" s="57" t="s">
        <v>240</v>
      </c>
      <c r="D141" s="119" t="s">
        <v>3111</v>
      </c>
      <c r="E141" s="57" t="s">
        <v>270</v>
      </c>
      <c r="F141" s="57" t="s">
        <v>143</v>
      </c>
      <c r="G141" s="54">
        <v>829.67</v>
      </c>
      <c r="H141" s="54">
        <f t="shared" si="3"/>
        <v>448.02179999999998</v>
      </c>
      <c r="I141" s="57">
        <v>0.46</v>
      </c>
    </row>
    <row r="142" spans="2:9">
      <c r="B142" s="125" t="s">
        <v>84</v>
      </c>
      <c r="C142" s="57" t="s">
        <v>240</v>
      </c>
      <c r="D142" s="119" t="s">
        <v>3112</v>
      </c>
      <c r="E142" s="57" t="s">
        <v>271</v>
      </c>
      <c r="F142" s="57" t="s">
        <v>143</v>
      </c>
      <c r="G142" s="54">
        <v>829.67</v>
      </c>
      <c r="H142" s="54">
        <f t="shared" si="3"/>
        <v>448.02179999999998</v>
      </c>
      <c r="I142" s="57">
        <v>0.46</v>
      </c>
    </row>
    <row r="143" spans="2:9">
      <c r="B143" s="125" t="s">
        <v>84</v>
      </c>
      <c r="C143" s="57" t="s">
        <v>240</v>
      </c>
      <c r="D143" s="119" t="s">
        <v>3113</v>
      </c>
      <c r="E143" s="57" t="s">
        <v>272</v>
      </c>
      <c r="F143" s="57" t="s">
        <v>143</v>
      </c>
      <c r="G143" s="54">
        <v>829.67</v>
      </c>
      <c r="H143" s="54">
        <f t="shared" si="3"/>
        <v>448.02179999999998</v>
      </c>
      <c r="I143" s="57">
        <v>0.46</v>
      </c>
    </row>
    <row r="144" spans="2:9">
      <c r="B144" s="125" t="s">
        <v>84</v>
      </c>
      <c r="C144" s="57" t="s">
        <v>240</v>
      </c>
      <c r="D144" s="119" t="s">
        <v>3114</v>
      </c>
      <c r="E144" s="57" t="s">
        <v>273</v>
      </c>
      <c r="F144" s="57" t="s">
        <v>143</v>
      </c>
      <c r="G144" s="54">
        <v>829.67</v>
      </c>
      <c r="H144" s="54">
        <f t="shared" si="3"/>
        <v>448.02179999999998</v>
      </c>
      <c r="I144" s="57">
        <v>0.46</v>
      </c>
    </row>
    <row r="145" spans="2:9">
      <c r="B145" s="125" t="s">
        <v>84</v>
      </c>
      <c r="C145" s="57" t="s">
        <v>240</v>
      </c>
      <c r="D145" s="119" t="s">
        <v>3115</v>
      </c>
      <c r="E145" s="57" t="s">
        <v>274</v>
      </c>
      <c r="F145" s="57" t="s">
        <v>143</v>
      </c>
      <c r="G145" s="54">
        <v>829.67</v>
      </c>
      <c r="H145" s="54">
        <f t="shared" si="3"/>
        <v>448.02179999999998</v>
      </c>
      <c r="I145" s="57">
        <v>0.46</v>
      </c>
    </row>
    <row r="146" spans="2:9">
      <c r="B146" s="125" t="s">
        <v>84</v>
      </c>
      <c r="C146" s="57" t="s">
        <v>240</v>
      </c>
      <c r="D146" s="119" t="s">
        <v>3116</v>
      </c>
      <c r="E146" s="57" t="s">
        <v>275</v>
      </c>
      <c r="F146" s="57" t="s">
        <v>143</v>
      </c>
      <c r="G146" s="54">
        <v>829.67</v>
      </c>
      <c r="H146" s="54">
        <f t="shared" si="3"/>
        <v>448.02179999999998</v>
      </c>
      <c r="I146" s="57">
        <v>0.46</v>
      </c>
    </row>
    <row r="147" spans="2:9">
      <c r="B147" s="125" t="s">
        <v>84</v>
      </c>
      <c r="C147" s="57" t="s">
        <v>240</v>
      </c>
      <c r="D147" s="119" t="s">
        <v>3117</v>
      </c>
      <c r="E147" s="57" t="s">
        <v>276</v>
      </c>
      <c r="F147" s="57" t="s">
        <v>143</v>
      </c>
      <c r="G147" s="54">
        <v>829.67</v>
      </c>
      <c r="H147" s="54">
        <f t="shared" si="3"/>
        <v>448.02179999999998</v>
      </c>
      <c r="I147" s="57">
        <v>0.46</v>
      </c>
    </row>
    <row r="148" spans="2:9">
      <c r="B148" s="125" t="s">
        <v>84</v>
      </c>
      <c r="C148" s="57" t="s">
        <v>240</v>
      </c>
      <c r="D148" s="119" t="s">
        <v>3118</v>
      </c>
      <c r="E148" s="57" t="s">
        <v>277</v>
      </c>
      <c r="F148" s="57" t="s">
        <v>143</v>
      </c>
      <c r="G148" s="54">
        <v>829.67</v>
      </c>
      <c r="H148" s="54">
        <f t="shared" si="3"/>
        <v>448.02179999999998</v>
      </c>
      <c r="I148" s="57">
        <v>0.46</v>
      </c>
    </row>
    <row r="149" spans="2:9">
      <c r="B149" s="125" t="s">
        <v>84</v>
      </c>
      <c r="C149" s="57" t="s">
        <v>240</v>
      </c>
      <c r="D149" s="119" t="s">
        <v>3119</v>
      </c>
      <c r="E149" s="57" t="s">
        <v>278</v>
      </c>
      <c r="F149" s="57" t="s">
        <v>143</v>
      </c>
      <c r="G149" s="54">
        <v>829.67</v>
      </c>
      <c r="H149" s="54">
        <f t="shared" si="3"/>
        <v>448.02179999999998</v>
      </c>
      <c r="I149" s="57">
        <v>0.46</v>
      </c>
    </row>
    <row r="150" spans="2:9">
      <c r="B150" s="125" t="s">
        <v>84</v>
      </c>
      <c r="C150" s="57" t="s">
        <v>240</v>
      </c>
      <c r="D150" s="119" t="s">
        <v>3120</v>
      </c>
      <c r="E150" s="57" t="s">
        <v>279</v>
      </c>
      <c r="F150" s="57" t="s">
        <v>143</v>
      </c>
      <c r="G150" s="54">
        <v>829.67</v>
      </c>
      <c r="H150" s="54">
        <f t="shared" si="3"/>
        <v>448.02179999999998</v>
      </c>
      <c r="I150" s="57">
        <v>0.46</v>
      </c>
    </row>
    <row r="151" spans="2:9">
      <c r="B151" s="125" t="s">
        <v>84</v>
      </c>
      <c r="C151" s="57" t="s">
        <v>240</v>
      </c>
      <c r="D151" s="119" t="s">
        <v>3121</v>
      </c>
      <c r="E151" s="57" t="s">
        <v>280</v>
      </c>
      <c r="F151" s="57" t="s">
        <v>143</v>
      </c>
      <c r="G151" s="54">
        <v>829.67</v>
      </c>
      <c r="H151" s="54">
        <f t="shared" si="3"/>
        <v>448.02179999999998</v>
      </c>
      <c r="I151" s="57">
        <v>0.46</v>
      </c>
    </row>
    <row r="152" spans="2:9">
      <c r="B152" s="125" t="s">
        <v>84</v>
      </c>
      <c r="C152" s="57" t="s">
        <v>240</v>
      </c>
      <c r="D152" s="119" t="s">
        <v>3122</v>
      </c>
      <c r="E152" s="57" t="s">
        <v>281</v>
      </c>
      <c r="F152" s="57" t="s">
        <v>143</v>
      </c>
      <c r="G152" s="54">
        <v>829.67</v>
      </c>
      <c r="H152" s="54">
        <f t="shared" si="3"/>
        <v>448.02179999999998</v>
      </c>
      <c r="I152" s="57">
        <v>0.46</v>
      </c>
    </row>
    <row r="153" spans="2:9">
      <c r="B153" s="125" t="s">
        <v>84</v>
      </c>
      <c r="C153" s="57" t="s">
        <v>240</v>
      </c>
      <c r="D153" s="119" t="s">
        <v>3123</v>
      </c>
      <c r="E153" s="57" t="s">
        <v>282</v>
      </c>
      <c r="F153" s="57" t="s">
        <v>143</v>
      </c>
      <c r="G153" s="54">
        <v>829.67</v>
      </c>
      <c r="H153" s="54">
        <f t="shared" si="3"/>
        <v>448.02179999999998</v>
      </c>
      <c r="I153" s="57">
        <v>0.46</v>
      </c>
    </row>
    <row r="154" spans="2:9">
      <c r="B154" s="125" t="s">
        <v>84</v>
      </c>
      <c r="C154" s="57" t="s">
        <v>240</v>
      </c>
      <c r="D154" s="119" t="s">
        <v>3124</v>
      </c>
      <c r="E154" s="57" t="s">
        <v>283</v>
      </c>
      <c r="F154" s="57" t="s">
        <v>143</v>
      </c>
      <c r="G154" s="54">
        <v>829.67</v>
      </c>
      <c r="H154" s="54">
        <f t="shared" si="3"/>
        <v>448.02179999999998</v>
      </c>
      <c r="I154" s="57">
        <v>0.46</v>
      </c>
    </row>
    <row r="155" spans="2:9">
      <c r="B155" s="125" t="s">
        <v>84</v>
      </c>
      <c r="C155" s="57" t="s">
        <v>240</v>
      </c>
      <c r="D155" s="119" t="s">
        <v>3125</v>
      </c>
      <c r="E155" s="57" t="s">
        <v>284</v>
      </c>
      <c r="F155" s="57" t="s">
        <v>143</v>
      </c>
      <c r="G155" s="54">
        <v>829.67</v>
      </c>
      <c r="H155" s="54">
        <f t="shared" si="3"/>
        <v>448.02179999999998</v>
      </c>
      <c r="I155" s="57">
        <v>0.46</v>
      </c>
    </row>
    <row r="156" spans="2:9">
      <c r="B156" s="125" t="s">
        <v>84</v>
      </c>
      <c r="C156" s="57" t="s">
        <v>240</v>
      </c>
      <c r="D156" s="119" t="s">
        <v>3126</v>
      </c>
      <c r="E156" s="57" t="s">
        <v>285</v>
      </c>
      <c r="F156" s="57" t="s">
        <v>143</v>
      </c>
      <c r="G156" s="54">
        <v>829.67</v>
      </c>
      <c r="H156" s="54">
        <f t="shared" si="3"/>
        <v>448.02179999999998</v>
      </c>
      <c r="I156" s="57">
        <v>0.46</v>
      </c>
    </row>
    <row r="157" spans="2:9">
      <c r="B157" s="125" t="s">
        <v>84</v>
      </c>
      <c r="C157" s="57" t="s">
        <v>240</v>
      </c>
      <c r="D157" s="119" t="s">
        <v>3127</v>
      </c>
      <c r="E157" s="57" t="s">
        <v>286</v>
      </c>
      <c r="F157" s="57" t="s">
        <v>143</v>
      </c>
      <c r="G157" s="54">
        <v>829.67</v>
      </c>
      <c r="H157" s="54">
        <f t="shared" si="3"/>
        <v>448.02179999999998</v>
      </c>
      <c r="I157" s="57">
        <v>0.46</v>
      </c>
    </row>
    <row r="158" spans="2:9">
      <c r="B158" s="125" t="s">
        <v>84</v>
      </c>
      <c r="C158" s="57" t="s">
        <v>240</v>
      </c>
      <c r="D158" s="119" t="s">
        <v>3128</v>
      </c>
      <c r="E158" s="57" t="s">
        <v>287</v>
      </c>
      <c r="F158" s="57" t="s">
        <v>143</v>
      </c>
      <c r="G158" s="54">
        <v>829.67</v>
      </c>
      <c r="H158" s="54">
        <f t="shared" si="3"/>
        <v>448.02179999999998</v>
      </c>
      <c r="I158" s="57">
        <v>0.46</v>
      </c>
    </row>
    <row r="159" spans="2:9">
      <c r="B159" s="125" t="s">
        <v>84</v>
      </c>
      <c r="C159" s="57" t="s">
        <v>240</v>
      </c>
      <c r="D159" s="119" t="s">
        <v>3129</v>
      </c>
      <c r="E159" s="57" t="s">
        <v>288</v>
      </c>
      <c r="F159" s="57" t="s">
        <v>143</v>
      </c>
      <c r="G159" s="54">
        <v>829.67</v>
      </c>
      <c r="H159" s="54">
        <f t="shared" si="3"/>
        <v>448.02179999999998</v>
      </c>
      <c r="I159" s="57">
        <v>0.46</v>
      </c>
    </row>
    <row r="160" spans="2:9">
      <c r="B160" s="125" t="s">
        <v>84</v>
      </c>
      <c r="C160" s="57" t="s">
        <v>240</v>
      </c>
      <c r="D160" s="119" t="s">
        <v>3130</v>
      </c>
      <c r="E160" s="57" t="s">
        <v>289</v>
      </c>
      <c r="F160" s="57" t="s">
        <v>143</v>
      </c>
      <c r="G160" s="54">
        <v>829.67</v>
      </c>
      <c r="H160" s="54">
        <f t="shared" si="3"/>
        <v>448.02179999999998</v>
      </c>
      <c r="I160" s="57">
        <v>0.46</v>
      </c>
    </row>
    <row r="161" spans="2:9">
      <c r="B161" s="125" t="s">
        <v>84</v>
      </c>
      <c r="C161" s="57" t="s">
        <v>240</v>
      </c>
      <c r="D161" s="119" t="s">
        <v>3131</v>
      </c>
      <c r="E161" s="57" t="s">
        <v>290</v>
      </c>
      <c r="F161" s="57" t="s">
        <v>143</v>
      </c>
      <c r="G161" s="54">
        <v>829.67</v>
      </c>
      <c r="H161" s="54">
        <f t="shared" si="3"/>
        <v>448.02179999999998</v>
      </c>
      <c r="I161" s="57">
        <v>0.46</v>
      </c>
    </row>
    <row r="162" spans="2:9">
      <c r="B162" s="125" t="s">
        <v>84</v>
      </c>
      <c r="C162" s="57" t="s">
        <v>240</v>
      </c>
      <c r="D162" s="119" t="s">
        <v>3132</v>
      </c>
      <c r="E162" s="57" t="s">
        <v>291</v>
      </c>
      <c r="F162" s="57" t="s">
        <v>143</v>
      </c>
      <c r="G162" s="54">
        <v>829.67</v>
      </c>
      <c r="H162" s="54">
        <f t="shared" si="3"/>
        <v>448.02179999999998</v>
      </c>
      <c r="I162" s="57">
        <v>0.46</v>
      </c>
    </row>
    <row r="163" spans="2:9">
      <c r="B163" s="125" t="s">
        <v>84</v>
      </c>
      <c r="C163" s="57" t="s">
        <v>240</v>
      </c>
      <c r="D163" s="119" t="s">
        <v>3133</v>
      </c>
      <c r="E163" s="57" t="s">
        <v>292</v>
      </c>
      <c r="F163" s="57" t="s">
        <v>143</v>
      </c>
      <c r="G163" s="54">
        <v>829.67</v>
      </c>
      <c r="H163" s="54">
        <f t="shared" si="3"/>
        <v>448.02179999999998</v>
      </c>
      <c r="I163" s="57">
        <v>0.46</v>
      </c>
    </row>
    <row r="164" spans="2:9">
      <c r="B164" s="125" t="s">
        <v>84</v>
      </c>
      <c r="C164" s="57" t="s">
        <v>240</v>
      </c>
      <c r="D164" s="119" t="s">
        <v>3134</v>
      </c>
      <c r="E164" s="57" t="s">
        <v>293</v>
      </c>
      <c r="F164" s="57" t="s">
        <v>143</v>
      </c>
      <c r="G164" s="54">
        <v>829.67</v>
      </c>
      <c r="H164" s="54">
        <f t="shared" si="3"/>
        <v>448.02179999999998</v>
      </c>
      <c r="I164" s="57">
        <v>0.46</v>
      </c>
    </row>
    <row r="165" spans="2:9">
      <c r="B165" s="125" t="s">
        <v>84</v>
      </c>
      <c r="C165" s="57" t="s">
        <v>240</v>
      </c>
      <c r="D165" s="119" t="s">
        <v>3135</v>
      </c>
      <c r="E165" s="57" t="s">
        <v>294</v>
      </c>
      <c r="F165" s="57" t="s">
        <v>143</v>
      </c>
      <c r="G165" s="54">
        <v>829.67</v>
      </c>
      <c r="H165" s="54">
        <f t="shared" si="3"/>
        <v>448.02179999999998</v>
      </c>
      <c r="I165" s="57">
        <v>0.46</v>
      </c>
    </row>
    <row r="166" spans="2:9">
      <c r="B166" s="125" t="s">
        <v>84</v>
      </c>
      <c r="C166" s="57" t="s">
        <v>240</v>
      </c>
      <c r="D166" s="119" t="s">
        <v>3136</v>
      </c>
      <c r="E166" s="57" t="s">
        <v>295</v>
      </c>
      <c r="F166" s="57" t="s">
        <v>143</v>
      </c>
      <c r="G166" s="54">
        <v>829.67</v>
      </c>
      <c r="H166" s="54">
        <f t="shared" si="3"/>
        <v>448.02179999999998</v>
      </c>
      <c r="I166" s="57">
        <v>0.46</v>
      </c>
    </row>
    <row r="167" spans="2:9">
      <c r="B167" s="125" t="s">
        <v>84</v>
      </c>
      <c r="C167" s="57" t="s">
        <v>240</v>
      </c>
      <c r="D167" s="119" t="s">
        <v>3137</v>
      </c>
      <c r="E167" s="57" t="s">
        <v>296</v>
      </c>
      <c r="F167" s="57" t="s">
        <v>143</v>
      </c>
      <c r="G167" s="54">
        <v>829.67</v>
      </c>
      <c r="H167" s="54">
        <f t="shared" si="3"/>
        <v>448.02179999999998</v>
      </c>
      <c r="I167" s="57">
        <v>0.46</v>
      </c>
    </row>
    <row r="168" spans="2:9">
      <c r="B168" s="125" t="s">
        <v>84</v>
      </c>
      <c r="C168" s="57" t="s">
        <v>240</v>
      </c>
      <c r="D168" s="119" t="s">
        <v>3138</v>
      </c>
      <c r="E168" s="57" t="s">
        <v>297</v>
      </c>
      <c r="F168" s="57" t="s">
        <v>143</v>
      </c>
      <c r="G168" s="54">
        <v>829.67</v>
      </c>
      <c r="H168" s="54">
        <f t="shared" si="3"/>
        <v>448.02179999999998</v>
      </c>
      <c r="I168" s="57">
        <v>0.46</v>
      </c>
    </row>
    <row r="169" spans="2:9">
      <c r="B169" s="125" t="s">
        <v>84</v>
      </c>
      <c r="C169" s="57" t="s">
        <v>240</v>
      </c>
      <c r="D169" s="119" t="s">
        <v>3139</v>
      </c>
      <c r="E169" s="57" t="s">
        <v>298</v>
      </c>
      <c r="F169" s="57" t="s">
        <v>143</v>
      </c>
      <c r="G169" s="54">
        <v>829.67</v>
      </c>
      <c r="H169" s="54">
        <f t="shared" si="3"/>
        <v>448.02179999999998</v>
      </c>
      <c r="I169" s="57">
        <v>0.46</v>
      </c>
    </row>
    <row r="170" spans="2:9">
      <c r="B170" s="125" t="s">
        <v>84</v>
      </c>
      <c r="C170" s="57" t="s">
        <v>240</v>
      </c>
      <c r="D170" s="119" t="s">
        <v>3140</v>
      </c>
      <c r="E170" s="57" t="s">
        <v>299</v>
      </c>
      <c r="F170" s="57" t="s">
        <v>143</v>
      </c>
      <c r="G170" s="54">
        <v>829.67</v>
      </c>
      <c r="H170" s="54">
        <f t="shared" si="3"/>
        <v>448.02179999999998</v>
      </c>
      <c r="I170" s="57">
        <v>0.46</v>
      </c>
    </row>
    <row r="171" spans="2:9">
      <c r="B171" s="125" t="s">
        <v>84</v>
      </c>
      <c r="C171" s="57" t="s">
        <v>240</v>
      </c>
      <c r="D171" s="119" t="s">
        <v>3141</v>
      </c>
      <c r="E171" s="57" t="s">
        <v>300</v>
      </c>
      <c r="F171" s="57" t="s">
        <v>143</v>
      </c>
      <c r="G171" s="54">
        <v>750.9</v>
      </c>
      <c r="H171" s="54">
        <f t="shared" si="3"/>
        <v>405.48599999999999</v>
      </c>
      <c r="I171" s="57">
        <v>0.46</v>
      </c>
    </row>
    <row r="172" spans="2:9">
      <c r="B172" s="125" t="s">
        <v>84</v>
      </c>
      <c r="C172" s="57" t="s">
        <v>240</v>
      </c>
      <c r="D172" s="119" t="s">
        <v>3142</v>
      </c>
      <c r="E172" s="57" t="s">
        <v>301</v>
      </c>
      <c r="F172" s="57" t="s">
        <v>143</v>
      </c>
      <c r="G172" s="54">
        <v>750.9</v>
      </c>
      <c r="H172" s="54">
        <f t="shared" si="3"/>
        <v>405.48599999999999</v>
      </c>
      <c r="I172" s="57">
        <v>0.46</v>
      </c>
    </row>
    <row r="173" spans="2:9">
      <c r="B173" s="125" t="s">
        <v>84</v>
      </c>
      <c r="C173" s="57" t="s">
        <v>240</v>
      </c>
      <c r="D173" s="119" t="s">
        <v>3143</v>
      </c>
      <c r="E173" s="57" t="s">
        <v>302</v>
      </c>
      <c r="F173" s="57" t="s">
        <v>143</v>
      </c>
      <c r="G173" s="54">
        <v>750.9</v>
      </c>
      <c r="H173" s="54">
        <f t="shared" si="3"/>
        <v>405.48599999999999</v>
      </c>
      <c r="I173" s="57">
        <v>0.46</v>
      </c>
    </row>
    <row r="174" spans="2:9">
      <c r="B174" s="125" t="s">
        <v>84</v>
      </c>
      <c r="C174" s="57" t="s">
        <v>240</v>
      </c>
      <c r="D174" s="119" t="s">
        <v>3144</v>
      </c>
      <c r="E174" s="57" t="s">
        <v>303</v>
      </c>
      <c r="F174" s="57" t="s">
        <v>143</v>
      </c>
      <c r="G174" s="54">
        <v>750.9</v>
      </c>
      <c r="H174" s="54">
        <f t="shared" ref="H174:H237" si="4">G174*0.54</f>
        <v>405.48599999999999</v>
      </c>
      <c r="I174" s="57">
        <v>0.46</v>
      </c>
    </row>
    <row r="175" spans="2:9">
      <c r="B175" s="125" t="s">
        <v>84</v>
      </c>
      <c r="C175" s="57" t="s">
        <v>240</v>
      </c>
      <c r="D175" s="119" t="s">
        <v>3145</v>
      </c>
      <c r="E175" s="57" t="s">
        <v>304</v>
      </c>
      <c r="F175" s="57" t="s">
        <v>143</v>
      </c>
      <c r="G175" s="54">
        <v>750.9</v>
      </c>
      <c r="H175" s="54">
        <f t="shared" si="4"/>
        <v>405.48599999999999</v>
      </c>
      <c r="I175" s="57">
        <v>0.46</v>
      </c>
    </row>
    <row r="176" spans="2:9">
      <c r="B176" s="125" t="s">
        <v>84</v>
      </c>
      <c r="C176" s="57" t="s">
        <v>240</v>
      </c>
      <c r="D176" s="119" t="s">
        <v>3146</v>
      </c>
      <c r="E176" s="57" t="s">
        <v>305</v>
      </c>
      <c r="F176" s="57" t="s">
        <v>143</v>
      </c>
      <c r="G176" s="54">
        <v>750.9</v>
      </c>
      <c r="H176" s="54">
        <f t="shared" si="4"/>
        <v>405.48599999999999</v>
      </c>
      <c r="I176" s="57">
        <v>0.46</v>
      </c>
    </row>
    <row r="177" spans="2:9">
      <c r="B177" s="125" t="s">
        <v>84</v>
      </c>
      <c r="C177" s="57" t="s">
        <v>240</v>
      </c>
      <c r="D177" s="119" t="s">
        <v>3147</v>
      </c>
      <c r="E177" s="57" t="s">
        <v>306</v>
      </c>
      <c r="F177" s="57" t="s">
        <v>143</v>
      </c>
      <c r="G177" s="54">
        <v>750.9</v>
      </c>
      <c r="H177" s="54">
        <f t="shared" si="4"/>
        <v>405.48599999999999</v>
      </c>
      <c r="I177" s="57">
        <v>0.46</v>
      </c>
    </row>
    <row r="178" spans="2:9">
      <c r="B178" s="125" t="s">
        <v>84</v>
      </c>
      <c r="C178" s="57" t="s">
        <v>240</v>
      </c>
      <c r="D178" s="119" t="s">
        <v>3148</v>
      </c>
      <c r="E178" s="57" t="s">
        <v>307</v>
      </c>
      <c r="F178" s="57" t="s">
        <v>143</v>
      </c>
      <c r="G178" s="54">
        <v>750.9</v>
      </c>
      <c r="H178" s="54">
        <f t="shared" si="4"/>
        <v>405.48599999999999</v>
      </c>
      <c r="I178" s="57">
        <v>0.46</v>
      </c>
    </row>
    <row r="179" spans="2:9">
      <c r="B179" s="125" t="s">
        <v>84</v>
      </c>
      <c r="C179" s="57" t="s">
        <v>240</v>
      </c>
      <c r="D179" s="119" t="s">
        <v>3149</v>
      </c>
      <c r="E179" s="57" t="s">
        <v>308</v>
      </c>
      <c r="F179" s="57" t="s">
        <v>143</v>
      </c>
      <c r="G179" s="54">
        <v>750.9</v>
      </c>
      <c r="H179" s="54">
        <f t="shared" si="4"/>
        <v>405.48599999999999</v>
      </c>
      <c r="I179" s="57">
        <v>0.46</v>
      </c>
    </row>
    <row r="180" spans="2:9">
      <c r="B180" s="125" t="s">
        <v>84</v>
      </c>
      <c r="C180" s="57" t="s">
        <v>85</v>
      </c>
      <c r="D180" s="119" t="s">
        <v>3150</v>
      </c>
      <c r="E180" s="57" t="s">
        <v>309</v>
      </c>
      <c r="F180" s="57" t="s">
        <v>143</v>
      </c>
      <c r="G180" s="54">
        <v>318</v>
      </c>
      <c r="H180" s="54">
        <f t="shared" si="4"/>
        <v>171.72</v>
      </c>
      <c r="I180" s="57">
        <v>0.46</v>
      </c>
    </row>
    <row r="181" spans="2:9">
      <c r="B181" s="125" t="s">
        <v>84</v>
      </c>
      <c r="C181" s="57" t="s">
        <v>85</v>
      </c>
      <c r="D181" s="119" t="s">
        <v>3151</v>
      </c>
      <c r="E181" s="57" t="s">
        <v>310</v>
      </c>
      <c r="F181" s="57" t="s">
        <v>143</v>
      </c>
      <c r="G181" s="54">
        <v>318</v>
      </c>
      <c r="H181" s="54">
        <f t="shared" si="4"/>
        <v>171.72</v>
      </c>
      <c r="I181" s="57">
        <v>0.46</v>
      </c>
    </row>
    <row r="182" spans="2:9">
      <c r="B182" s="125" t="s">
        <v>84</v>
      </c>
      <c r="C182" s="57" t="s">
        <v>240</v>
      </c>
      <c r="D182" s="119" t="s">
        <v>3152</v>
      </c>
      <c r="E182" s="57" t="s">
        <v>311</v>
      </c>
      <c r="F182" s="57" t="s">
        <v>15</v>
      </c>
      <c r="G182" s="54">
        <v>390.47</v>
      </c>
      <c r="H182" s="54">
        <f t="shared" si="4"/>
        <v>210.85380000000004</v>
      </c>
      <c r="I182" s="57">
        <v>0.46</v>
      </c>
    </row>
    <row r="183" spans="2:9">
      <c r="B183" s="125" t="s">
        <v>84</v>
      </c>
      <c r="C183" s="57" t="s">
        <v>240</v>
      </c>
      <c r="D183" s="119" t="s">
        <v>3153</v>
      </c>
      <c r="E183" s="57" t="s">
        <v>312</v>
      </c>
      <c r="F183" s="57" t="s">
        <v>15</v>
      </c>
      <c r="G183" s="54">
        <v>390.47</v>
      </c>
      <c r="H183" s="54">
        <f t="shared" si="4"/>
        <v>210.85380000000004</v>
      </c>
      <c r="I183" s="57">
        <v>0.46</v>
      </c>
    </row>
    <row r="184" spans="2:9">
      <c r="B184" s="125" t="s">
        <v>84</v>
      </c>
      <c r="C184" s="57" t="s">
        <v>240</v>
      </c>
      <c r="D184" s="119" t="s">
        <v>3154</v>
      </c>
      <c r="E184" s="57" t="s">
        <v>313</v>
      </c>
      <c r="F184" s="57" t="s">
        <v>15</v>
      </c>
      <c r="G184" s="54">
        <v>390.47</v>
      </c>
      <c r="H184" s="54">
        <f t="shared" si="4"/>
        <v>210.85380000000004</v>
      </c>
      <c r="I184" s="57">
        <v>0.46</v>
      </c>
    </row>
    <row r="185" spans="2:9">
      <c r="B185" s="125" t="s">
        <v>84</v>
      </c>
      <c r="C185" s="57" t="s">
        <v>240</v>
      </c>
      <c r="D185" s="119" t="s">
        <v>3155</v>
      </c>
      <c r="E185" s="57" t="s">
        <v>314</v>
      </c>
      <c r="F185" s="57" t="s">
        <v>15</v>
      </c>
      <c r="G185" s="54">
        <v>390.47</v>
      </c>
      <c r="H185" s="54">
        <f t="shared" si="4"/>
        <v>210.85380000000004</v>
      </c>
      <c r="I185" s="57">
        <v>0.46</v>
      </c>
    </row>
    <row r="186" spans="2:9">
      <c r="B186" s="125" t="s">
        <v>84</v>
      </c>
      <c r="C186" s="57" t="s">
        <v>240</v>
      </c>
      <c r="D186" s="119" t="s">
        <v>3156</v>
      </c>
      <c r="E186" s="57" t="s">
        <v>315</v>
      </c>
      <c r="F186" s="57" t="s">
        <v>15</v>
      </c>
      <c r="G186" s="54">
        <v>390.47</v>
      </c>
      <c r="H186" s="54">
        <f t="shared" si="4"/>
        <v>210.85380000000004</v>
      </c>
      <c r="I186" s="57">
        <v>0.46</v>
      </c>
    </row>
    <row r="187" spans="2:9">
      <c r="B187" s="125" t="s">
        <v>84</v>
      </c>
      <c r="C187" s="57" t="s">
        <v>240</v>
      </c>
      <c r="D187" s="119" t="s">
        <v>3157</v>
      </c>
      <c r="E187" s="57" t="s">
        <v>316</v>
      </c>
      <c r="F187" s="57" t="s">
        <v>15</v>
      </c>
      <c r="G187" s="54">
        <v>390.47</v>
      </c>
      <c r="H187" s="54">
        <f t="shared" si="4"/>
        <v>210.85380000000004</v>
      </c>
      <c r="I187" s="57">
        <v>0.46</v>
      </c>
    </row>
    <row r="188" spans="2:9">
      <c r="B188" s="125" t="s">
        <v>84</v>
      </c>
      <c r="C188" s="57" t="s">
        <v>240</v>
      </c>
      <c r="D188" s="119" t="s">
        <v>3158</v>
      </c>
      <c r="E188" s="57" t="s">
        <v>317</v>
      </c>
      <c r="F188" s="57" t="s">
        <v>15</v>
      </c>
      <c r="G188" s="54">
        <v>390.47</v>
      </c>
      <c r="H188" s="54">
        <f t="shared" si="4"/>
        <v>210.85380000000004</v>
      </c>
      <c r="I188" s="57">
        <v>0.46</v>
      </c>
    </row>
    <row r="189" spans="2:9">
      <c r="B189" s="125" t="s">
        <v>84</v>
      </c>
      <c r="C189" s="57" t="s">
        <v>240</v>
      </c>
      <c r="D189" s="119" t="s">
        <v>3159</v>
      </c>
      <c r="E189" s="57" t="s">
        <v>318</v>
      </c>
      <c r="F189" s="57" t="s">
        <v>15</v>
      </c>
      <c r="G189" s="54">
        <v>390.47</v>
      </c>
      <c r="H189" s="54">
        <f t="shared" si="4"/>
        <v>210.85380000000004</v>
      </c>
      <c r="I189" s="57">
        <v>0.46</v>
      </c>
    </row>
    <row r="190" spans="2:9">
      <c r="B190" s="125" t="s">
        <v>84</v>
      </c>
      <c r="C190" s="57" t="s">
        <v>240</v>
      </c>
      <c r="D190" s="119" t="s">
        <v>3160</v>
      </c>
      <c r="E190" s="57" t="s">
        <v>319</v>
      </c>
      <c r="F190" s="57" t="s">
        <v>15</v>
      </c>
      <c r="G190" s="54">
        <v>390.47</v>
      </c>
      <c r="H190" s="54">
        <f t="shared" si="4"/>
        <v>210.85380000000004</v>
      </c>
      <c r="I190" s="57">
        <v>0.46</v>
      </c>
    </row>
    <row r="191" spans="2:9">
      <c r="B191" s="125" t="s">
        <v>84</v>
      </c>
      <c r="C191" s="57" t="s">
        <v>240</v>
      </c>
      <c r="D191" s="119" t="s">
        <v>3161</v>
      </c>
      <c r="E191" s="57" t="s">
        <v>320</v>
      </c>
      <c r="F191" s="57" t="s">
        <v>15</v>
      </c>
      <c r="G191" s="54">
        <v>416.59</v>
      </c>
      <c r="H191" s="54">
        <f t="shared" si="4"/>
        <v>224.95859999999999</v>
      </c>
      <c r="I191" s="57">
        <v>0.46</v>
      </c>
    </row>
    <row r="192" spans="2:9">
      <c r="B192" s="125" t="s">
        <v>84</v>
      </c>
      <c r="C192" s="57" t="s">
        <v>240</v>
      </c>
      <c r="D192" s="119" t="s">
        <v>3162</v>
      </c>
      <c r="E192" s="57" t="s">
        <v>321</v>
      </c>
      <c r="F192" s="57" t="s">
        <v>15</v>
      </c>
      <c r="G192" s="54">
        <v>416.59</v>
      </c>
      <c r="H192" s="54">
        <f t="shared" si="4"/>
        <v>224.95859999999999</v>
      </c>
      <c r="I192" s="57">
        <v>0.46</v>
      </c>
    </row>
    <row r="193" spans="2:9">
      <c r="B193" s="125" t="s">
        <v>84</v>
      </c>
      <c r="C193" s="57" t="s">
        <v>240</v>
      </c>
      <c r="D193" s="119" t="s">
        <v>3163</v>
      </c>
      <c r="E193" s="57" t="s">
        <v>322</v>
      </c>
      <c r="F193" s="57" t="s">
        <v>15</v>
      </c>
      <c r="G193" s="54">
        <v>416.59</v>
      </c>
      <c r="H193" s="54">
        <f t="shared" si="4"/>
        <v>224.95859999999999</v>
      </c>
      <c r="I193" s="57">
        <v>0.46</v>
      </c>
    </row>
    <row r="194" spans="2:9">
      <c r="B194" s="125" t="s">
        <v>84</v>
      </c>
      <c r="C194" s="57" t="s">
        <v>240</v>
      </c>
      <c r="D194" s="119" t="s">
        <v>3164</v>
      </c>
      <c r="E194" s="57" t="s">
        <v>323</v>
      </c>
      <c r="F194" s="57" t="s">
        <v>15</v>
      </c>
      <c r="G194" s="54">
        <v>416.59</v>
      </c>
      <c r="H194" s="54">
        <f t="shared" si="4"/>
        <v>224.95859999999999</v>
      </c>
      <c r="I194" s="57">
        <v>0.46</v>
      </c>
    </row>
    <row r="195" spans="2:9">
      <c r="B195" s="125" t="s">
        <v>84</v>
      </c>
      <c r="C195" s="57" t="s">
        <v>240</v>
      </c>
      <c r="D195" s="119" t="s">
        <v>3165</v>
      </c>
      <c r="E195" s="57" t="s">
        <v>324</v>
      </c>
      <c r="F195" s="57" t="s">
        <v>15</v>
      </c>
      <c r="G195" s="54">
        <v>416.59</v>
      </c>
      <c r="H195" s="54">
        <f t="shared" si="4"/>
        <v>224.95859999999999</v>
      </c>
      <c r="I195" s="57">
        <v>0.46</v>
      </c>
    </row>
    <row r="196" spans="2:9">
      <c r="B196" s="125" t="s">
        <v>84</v>
      </c>
      <c r="C196" s="57" t="s">
        <v>240</v>
      </c>
      <c r="D196" s="119" t="s">
        <v>3166</v>
      </c>
      <c r="E196" s="57" t="s">
        <v>325</v>
      </c>
      <c r="F196" s="57" t="s">
        <v>15</v>
      </c>
      <c r="G196" s="54">
        <v>416.59</v>
      </c>
      <c r="H196" s="54">
        <f t="shared" si="4"/>
        <v>224.95859999999999</v>
      </c>
      <c r="I196" s="57">
        <v>0.46</v>
      </c>
    </row>
    <row r="197" spans="2:9">
      <c r="B197" s="125" t="s">
        <v>84</v>
      </c>
      <c r="C197" s="57" t="s">
        <v>240</v>
      </c>
      <c r="D197" s="119" t="s">
        <v>3167</v>
      </c>
      <c r="E197" s="57" t="s">
        <v>326</v>
      </c>
      <c r="F197" s="57" t="s">
        <v>15</v>
      </c>
      <c r="G197" s="54">
        <v>416.59</v>
      </c>
      <c r="H197" s="54">
        <f t="shared" si="4"/>
        <v>224.95859999999999</v>
      </c>
      <c r="I197" s="57">
        <v>0.46</v>
      </c>
    </row>
    <row r="198" spans="2:9">
      <c r="B198" s="125" t="s">
        <v>84</v>
      </c>
      <c r="C198" s="57" t="s">
        <v>240</v>
      </c>
      <c r="D198" s="119" t="s">
        <v>3168</v>
      </c>
      <c r="E198" s="57" t="s">
        <v>327</v>
      </c>
      <c r="F198" s="57" t="s">
        <v>15</v>
      </c>
      <c r="G198" s="54">
        <v>416.59</v>
      </c>
      <c r="H198" s="54">
        <f t="shared" si="4"/>
        <v>224.95859999999999</v>
      </c>
      <c r="I198" s="57">
        <v>0.46</v>
      </c>
    </row>
    <row r="199" spans="2:9">
      <c r="B199" s="125" t="s">
        <v>84</v>
      </c>
      <c r="C199" s="57" t="s">
        <v>240</v>
      </c>
      <c r="D199" s="119" t="s">
        <v>3169</v>
      </c>
      <c r="E199" s="57" t="s">
        <v>328</v>
      </c>
      <c r="F199" s="57" t="s">
        <v>15</v>
      </c>
      <c r="G199" s="54">
        <v>416.59</v>
      </c>
      <c r="H199" s="54">
        <f t="shared" si="4"/>
        <v>224.95859999999999</v>
      </c>
      <c r="I199" s="57">
        <v>0.46</v>
      </c>
    </row>
    <row r="200" spans="2:9">
      <c r="B200" s="125" t="s">
        <v>84</v>
      </c>
      <c r="C200" s="57" t="s">
        <v>240</v>
      </c>
      <c r="D200" s="119" t="s">
        <v>3170</v>
      </c>
      <c r="E200" s="57" t="s">
        <v>329</v>
      </c>
      <c r="F200" s="57" t="s">
        <v>15</v>
      </c>
      <c r="G200" s="54">
        <v>322.56</v>
      </c>
      <c r="H200" s="54">
        <f t="shared" si="4"/>
        <v>174.1824</v>
      </c>
      <c r="I200" s="57">
        <v>0.46</v>
      </c>
    </row>
    <row r="201" spans="2:9">
      <c r="B201" s="125" t="s">
        <v>84</v>
      </c>
      <c r="C201" s="57" t="s">
        <v>240</v>
      </c>
      <c r="D201" s="119" t="s">
        <v>3171</v>
      </c>
      <c r="E201" s="57" t="s">
        <v>330</v>
      </c>
      <c r="F201" s="57" t="s">
        <v>15</v>
      </c>
      <c r="G201" s="54">
        <v>322.56</v>
      </c>
      <c r="H201" s="54">
        <f t="shared" si="4"/>
        <v>174.1824</v>
      </c>
      <c r="I201" s="57">
        <v>0.46</v>
      </c>
    </row>
    <row r="202" spans="2:9">
      <c r="B202" s="125" t="s">
        <v>84</v>
      </c>
      <c r="C202" s="57" t="s">
        <v>240</v>
      </c>
      <c r="D202" s="119" t="s">
        <v>3172</v>
      </c>
      <c r="E202" s="57" t="s">
        <v>331</v>
      </c>
      <c r="F202" s="57" t="s">
        <v>15</v>
      </c>
      <c r="G202" s="54">
        <v>322.56</v>
      </c>
      <c r="H202" s="54">
        <f t="shared" si="4"/>
        <v>174.1824</v>
      </c>
      <c r="I202" s="57">
        <v>0.46</v>
      </c>
    </row>
    <row r="203" spans="2:9">
      <c r="B203" s="125" t="s">
        <v>84</v>
      </c>
      <c r="C203" s="57" t="s">
        <v>240</v>
      </c>
      <c r="D203" s="119" t="s">
        <v>3173</v>
      </c>
      <c r="E203" s="57" t="s">
        <v>332</v>
      </c>
      <c r="F203" s="57" t="s">
        <v>15</v>
      </c>
      <c r="G203" s="54">
        <v>322.56</v>
      </c>
      <c r="H203" s="54">
        <f t="shared" si="4"/>
        <v>174.1824</v>
      </c>
      <c r="I203" s="57">
        <v>0.46</v>
      </c>
    </row>
    <row r="204" spans="2:9">
      <c r="B204" s="125" t="s">
        <v>84</v>
      </c>
      <c r="C204" s="57" t="s">
        <v>240</v>
      </c>
      <c r="D204" s="119" t="s">
        <v>3174</v>
      </c>
      <c r="E204" s="57" t="s">
        <v>333</v>
      </c>
      <c r="F204" s="57" t="s">
        <v>15</v>
      </c>
      <c r="G204" s="54">
        <v>322.56</v>
      </c>
      <c r="H204" s="54">
        <f t="shared" si="4"/>
        <v>174.1824</v>
      </c>
      <c r="I204" s="57">
        <v>0.46</v>
      </c>
    </row>
    <row r="205" spans="2:9">
      <c r="B205" s="125" t="s">
        <v>84</v>
      </c>
      <c r="C205" s="57" t="s">
        <v>240</v>
      </c>
      <c r="D205" s="119" t="s">
        <v>3175</v>
      </c>
      <c r="E205" s="57" t="s">
        <v>334</v>
      </c>
      <c r="F205" s="57" t="s">
        <v>15</v>
      </c>
      <c r="G205" s="54">
        <v>322.56</v>
      </c>
      <c r="H205" s="54">
        <f t="shared" si="4"/>
        <v>174.1824</v>
      </c>
      <c r="I205" s="57">
        <v>0.46</v>
      </c>
    </row>
    <row r="206" spans="2:9">
      <c r="B206" s="125" t="s">
        <v>84</v>
      </c>
      <c r="C206" s="57" t="s">
        <v>240</v>
      </c>
      <c r="D206" s="119" t="s">
        <v>3176</v>
      </c>
      <c r="E206" s="57" t="s">
        <v>335</v>
      </c>
      <c r="F206" s="57" t="s">
        <v>15</v>
      </c>
      <c r="G206" s="54">
        <v>322.56</v>
      </c>
      <c r="H206" s="54">
        <f t="shared" si="4"/>
        <v>174.1824</v>
      </c>
      <c r="I206" s="57">
        <v>0.46</v>
      </c>
    </row>
    <row r="207" spans="2:9">
      <c r="B207" s="125" t="s">
        <v>84</v>
      </c>
      <c r="C207" s="57" t="s">
        <v>240</v>
      </c>
      <c r="D207" s="119" t="s">
        <v>3177</v>
      </c>
      <c r="E207" s="57" t="s">
        <v>336</v>
      </c>
      <c r="F207" s="57" t="s">
        <v>15</v>
      </c>
      <c r="G207" s="54">
        <v>322.56</v>
      </c>
      <c r="H207" s="54">
        <f t="shared" si="4"/>
        <v>174.1824</v>
      </c>
      <c r="I207" s="57">
        <v>0.46</v>
      </c>
    </row>
    <row r="208" spans="2:9">
      <c r="B208" s="125" t="s">
        <v>84</v>
      </c>
      <c r="C208" s="57" t="s">
        <v>240</v>
      </c>
      <c r="D208" s="119" t="s">
        <v>3178</v>
      </c>
      <c r="E208" s="57" t="s">
        <v>337</v>
      </c>
      <c r="F208" s="57" t="s">
        <v>15</v>
      </c>
      <c r="G208" s="54">
        <v>322.56</v>
      </c>
      <c r="H208" s="54">
        <f t="shared" si="4"/>
        <v>174.1824</v>
      </c>
      <c r="I208" s="57">
        <v>0.46</v>
      </c>
    </row>
    <row r="209" spans="2:9">
      <c r="B209" s="125" t="s">
        <v>84</v>
      </c>
      <c r="C209" s="57" t="s">
        <v>240</v>
      </c>
      <c r="D209" s="119" t="s">
        <v>3179</v>
      </c>
      <c r="E209" s="57" t="s">
        <v>338</v>
      </c>
      <c r="F209" s="57" t="s">
        <v>143</v>
      </c>
      <c r="G209" s="54">
        <v>390.47</v>
      </c>
      <c r="H209" s="54">
        <f t="shared" si="4"/>
        <v>210.85380000000004</v>
      </c>
      <c r="I209" s="57">
        <v>0.46</v>
      </c>
    </row>
    <row r="210" spans="2:9">
      <c r="B210" s="125" t="s">
        <v>84</v>
      </c>
      <c r="C210" s="57" t="s">
        <v>240</v>
      </c>
      <c r="D210" s="119" t="s">
        <v>3180</v>
      </c>
      <c r="E210" s="57" t="s">
        <v>339</v>
      </c>
      <c r="F210" s="57" t="s">
        <v>143</v>
      </c>
      <c r="G210" s="54">
        <v>390.47</v>
      </c>
      <c r="H210" s="54">
        <f t="shared" si="4"/>
        <v>210.85380000000004</v>
      </c>
      <c r="I210" s="57">
        <v>0.46</v>
      </c>
    </row>
    <row r="211" spans="2:9">
      <c r="B211" s="125" t="s">
        <v>84</v>
      </c>
      <c r="C211" s="57" t="s">
        <v>240</v>
      </c>
      <c r="D211" s="119" t="s">
        <v>3181</v>
      </c>
      <c r="E211" s="57" t="s">
        <v>340</v>
      </c>
      <c r="F211" s="57" t="s">
        <v>143</v>
      </c>
      <c r="G211" s="54">
        <v>390.47</v>
      </c>
      <c r="H211" s="54">
        <f t="shared" si="4"/>
        <v>210.85380000000004</v>
      </c>
      <c r="I211" s="57">
        <v>0.46</v>
      </c>
    </row>
    <row r="212" spans="2:9">
      <c r="B212" s="125" t="s">
        <v>84</v>
      </c>
      <c r="C212" s="57" t="s">
        <v>240</v>
      </c>
      <c r="D212" s="119" t="s">
        <v>3182</v>
      </c>
      <c r="E212" s="57" t="s">
        <v>341</v>
      </c>
      <c r="F212" s="57" t="s">
        <v>143</v>
      </c>
      <c r="G212" s="54">
        <v>390.47</v>
      </c>
      <c r="H212" s="54">
        <f t="shared" si="4"/>
        <v>210.85380000000004</v>
      </c>
      <c r="I212" s="57">
        <v>0.46</v>
      </c>
    </row>
    <row r="213" spans="2:9">
      <c r="B213" s="125" t="s">
        <v>84</v>
      </c>
      <c r="C213" s="57" t="s">
        <v>240</v>
      </c>
      <c r="D213" s="119" t="s">
        <v>3183</v>
      </c>
      <c r="E213" s="57" t="s">
        <v>342</v>
      </c>
      <c r="F213" s="57" t="s">
        <v>143</v>
      </c>
      <c r="G213" s="54">
        <v>390.47</v>
      </c>
      <c r="H213" s="54">
        <f t="shared" si="4"/>
        <v>210.85380000000004</v>
      </c>
      <c r="I213" s="57">
        <v>0.46</v>
      </c>
    </row>
    <row r="214" spans="2:9">
      <c r="B214" s="125" t="s">
        <v>84</v>
      </c>
      <c r="C214" s="57" t="s">
        <v>240</v>
      </c>
      <c r="D214" s="119" t="s">
        <v>3184</v>
      </c>
      <c r="E214" s="57" t="s">
        <v>343</v>
      </c>
      <c r="F214" s="57" t="s">
        <v>143</v>
      </c>
      <c r="G214" s="54">
        <v>390.47</v>
      </c>
      <c r="H214" s="54">
        <f t="shared" si="4"/>
        <v>210.85380000000004</v>
      </c>
      <c r="I214" s="57">
        <v>0.46</v>
      </c>
    </row>
    <row r="215" spans="2:9">
      <c r="B215" s="125" t="s">
        <v>84</v>
      </c>
      <c r="C215" s="57" t="s">
        <v>240</v>
      </c>
      <c r="D215" s="119" t="s">
        <v>3185</v>
      </c>
      <c r="E215" s="57" t="s">
        <v>344</v>
      </c>
      <c r="F215" s="57" t="s">
        <v>143</v>
      </c>
      <c r="G215" s="54">
        <v>390.47</v>
      </c>
      <c r="H215" s="54">
        <f t="shared" si="4"/>
        <v>210.85380000000004</v>
      </c>
      <c r="I215" s="57">
        <v>0.46</v>
      </c>
    </row>
    <row r="216" spans="2:9">
      <c r="B216" s="125" t="s">
        <v>84</v>
      </c>
      <c r="C216" s="57" t="s">
        <v>240</v>
      </c>
      <c r="D216" s="119" t="s">
        <v>3186</v>
      </c>
      <c r="E216" s="57" t="s">
        <v>345</v>
      </c>
      <c r="F216" s="57" t="s">
        <v>143</v>
      </c>
      <c r="G216" s="54">
        <v>390.47</v>
      </c>
      <c r="H216" s="54">
        <f t="shared" si="4"/>
        <v>210.85380000000004</v>
      </c>
      <c r="I216" s="57">
        <v>0.46</v>
      </c>
    </row>
    <row r="217" spans="2:9">
      <c r="B217" s="125" t="s">
        <v>84</v>
      </c>
      <c r="C217" s="57" t="s">
        <v>240</v>
      </c>
      <c r="D217" s="119" t="s">
        <v>3187</v>
      </c>
      <c r="E217" s="57" t="s">
        <v>346</v>
      </c>
      <c r="F217" s="57" t="s">
        <v>143</v>
      </c>
      <c r="G217" s="54">
        <v>390.47</v>
      </c>
      <c r="H217" s="54">
        <f t="shared" si="4"/>
        <v>210.85380000000004</v>
      </c>
      <c r="I217" s="57">
        <v>0.46</v>
      </c>
    </row>
    <row r="218" spans="2:9">
      <c r="B218" s="125" t="s">
        <v>84</v>
      </c>
      <c r="C218" s="57" t="s">
        <v>240</v>
      </c>
      <c r="D218" s="119" t="s">
        <v>3188</v>
      </c>
      <c r="E218" s="57" t="s">
        <v>347</v>
      </c>
      <c r="F218" s="57" t="s">
        <v>143</v>
      </c>
      <c r="G218" s="54">
        <v>416.59</v>
      </c>
      <c r="H218" s="54">
        <f t="shared" si="4"/>
        <v>224.95859999999999</v>
      </c>
      <c r="I218" s="57">
        <v>0.46</v>
      </c>
    </row>
    <row r="219" spans="2:9">
      <c r="B219" s="125" t="s">
        <v>84</v>
      </c>
      <c r="C219" s="57" t="s">
        <v>240</v>
      </c>
      <c r="D219" s="119" t="s">
        <v>3189</v>
      </c>
      <c r="E219" s="57" t="s">
        <v>348</v>
      </c>
      <c r="F219" s="57" t="s">
        <v>143</v>
      </c>
      <c r="G219" s="54">
        <v>416.59</v>
      </c>
      <c r="H219" s="54">
        <f t="shared" si="4"/>
        <v>224.95859999999999</v>
      </c>
      <c r="I219" s="57">
        <v>0.46</v>
      </c>
    </row>
    <row r="220" spans="2:9">
      <c r="B220" s="125" t="s">
        <v>84</v>
      </c>
      <c r="C220" s="57" t="s">
        <v>240</v>
      </c>
      <c r="D220" s="119" t="s">
        <v>3190</v>
      </c>
      <c r="E220" s="57" t="s">
        <v>349</v>
      </c>
      <c r="F220" s="57" t="s">
        <v>143</v>
      </c>
      <c r="G220" s="54">
        <v>416.59</v>
      </c>
      <c r="H220" s="54">
        <f t="shared" si="4"/>
        <v>224.95859999999999</v>
      </c>
      <c r="I220" s="57">
        <v>0.46</v>
      </c>
    </row>
    <row r="221" spans="2:9">
      <c r="B221" s="125" t="s">
        <v>84</v>
      </c>
      <c r="C221" s="57" t="s">
        <v>240</v>
      </c>
      <c r="D221" s="119" t="s">
        <v>3191</v>
      </c>
      <c r="E221" s="57" t="s">
        <v>350</v>
      </c>
      <c r="F221" s="57" t="s">
        <v>143</v>
      </c>
      <c r="G221" s="54">
        <v>416.59</v>
      </c>
      <c r="H221" s="54">
        <f t="shared" si="4"/>
        <v>224.95859999999999</v>
      </c>
      <c r="I221" s="57">
        <v>0.46</v>
      </c>
    </row>
    <row r="222" spans="2:9">
      <c r="B222" s="125" t="s">
        <v>84</v>
      </c>
      <c r="C222" s="57" t="s">
        <v>240</v>
      </c>
      <c r="D222" s="119" t="s">
        <v>3192</v>
      </c>
      <c r="E222" s="57" t="s">
        <v>351</v>
      </c>
      <c r="F222" s="57" t="s">
        <v>143</v>
      </c>
      <c r="G222" s="54">
        <v>416.59</v>
      </c>
      <c r="H222" s="54">
        <f t="shared" si="4"/>
        <v>224.95859999999999</v>
      </c>
      <c r="I222" s="57">
        <v>0.46</v>
      </c>
    </row>
    <row r="223" spans="2:9">
      <c r="B223" s="125" t="s">
        <v>84</v>
      </c>
      <c r="C223" s="57" t="s">
        <v>240</v>
      </c>
      <c r="D223" s="119" t="s">
        <v>3193</v>
      </c>
      <c r="E223" s="57" t="s">
        <v>352</v>
      </c>
      <c r="F223" s="57" t="s">
        <v>143</v>
      </c>
      <c r="G223" s="54">
        <v>416.59</v>
      </c>
      <c r="H223" s="54">
        <f t="shared" si="4"/>
        <v>224.95859999999999</v>
      </c>
      <c r="I223" s="57">
        <v>0.46</v>
      </c>
    </row>
    <row r="224" spans="2:9">
      <c r="B224" s="125" t="s">
        <v>84</v>
      </c>
      <c r="C224" s="57" t="s">
        <v>240</v>
      </c>
      <c r="D224" s="119" t="s">
        <v>3194</v>
      </c>
      <c r="E224" s="57" t="s">
        <v>353</v>
      </c>
      <c r="F224" s="57" t="s">
        <v>143</v>
      </c>
      <c r="G224" s="54">
        <v>416.59</v>
      </c>
      <c r="H224" s="54">
        <f t="shared" si="4"/>
        <v>224.95859999999999</v>
      </c>
      <c r="I224" s="57">
        <v>0.46</v>
      </c>
    </row>
    <row r="225" spans="2:9">
      <c r="B225" s="125" t="s">
        <v>84</v>
      </c>
      <c r="C225" s="57" t="s">
        <v>240</v>
      </c>
      <c r="D225" s="119" t="s">
        <v>3195</v>
      </c>
      <c r="E225" s="57" t="s">
        <v>354</v>
      </c>
      <c r="F225" s="57" t="s">
        <v>143</v>
      </c>
      <c r="G225" s="54">
        <v>416.59</v>
      </c>
      <c r="H225" s="54">
        <f t="shared" si="4"/>
        <v>224.95859999999999</v>
      </c>
      <c r="I225" s="57">
        <v>0.46</v>
      </c>
    </row>
    <row r="226" spans="2:9">
      <c r="B226" s="125" t="s">
        <v>84</v>
      </c>
      <c r="C226" s="57" t="s">
        <v>240</v>
      </c>
      <c r="D226" s="119" t="s">
        <v>3196</v>
      </c>
      <c r="E226" s="57" t="s">
        <v>355</v>
      </c>
      <c r="F226" s="57" t="s">
        <v>143</v>
      </c>
      <c r="G226" s="54">
        <v>416.59</v>
      </c>
      <c r="H226" s="54">
        <f t="shared" si="4"/>
        <v>224.95859999999999</v>
      </c>
      <c r="I226" s="57">
        <v>0.46</v>
      </c>
    </row>
    <row r="227" spans="2:9">
      <c r="B227" s="125" t="s">
        <v>84</v>
      </c>
      <c r="C227" s="57" t="s">
        <v>240</v>
      </c>
      <c r="D227" s="119" t="s">
        <v>3197</v>
      </c>
      <c r="E227" s="57" t="s">
        <v>356</v>
      </c>
      <c r="F227" s="57" t="s">
        <v>143</v>
      </c>
      <c r="G227" s="54">
        <v>322.56</v>
      </c>
      <c r="H227" s="54">
        <f t="shared" si="4"/>
        <v>174.1824</v>
      </c>
      <c r="I227" s="57">
        <v>0.46</v>
      </c>
    </row>
    <row r="228" spans="2:9">
      <c r="B228" s="125" t="s">
        <v>84</v>
      </c>
      <c r="C228" s="57" t="s">
        <v>240</v>
      </c>
      <c r="D228" s="119" t="s">
        <v>3198</v>
      </c>
      <c r="E228" s="57" t="s">
        <v>357</v>
      </c>
      <c r="F228" s="57" t="s">
        <v>143</v>
      </c>
      <c r="G228" s="54">
        <v>322.56</v>
      </c>
      <c r="H228" s="54">
        <f t="shared" si="4"/>
        <v>174.1824</v>
      </c>
      <c r="I228" s="57">
        <v>0.46</v>
      </c>
    </row>
    <row r="229" spans="2:9">
      <c r="B229" s="125" t="s">
        <v>84</v>
      </c>
      <c r="C229" s="57" t="s">
        <v>240</v>
      </c>
      <c r="D229" s="119" t="s">
        <v>3199</v>
      </c>
      <c r="E229" s="57" t="s">
        <v>358</v>
      </c>
      <c r="F229" s="57" t="s">
        <v>143</v>
      </c>
      <c r="G229" s="54">
        <v>322.56</v>
      </c>
      <c r="H229" s="54">
        <f t="shared" si="4"/>
        <v>174.1824</v>
      </c>
      <c r="I229" s="57">
        <v>0.46</v>
      </c>
    </row>
    <row r="230" spans="2:9">
      <c r="B230" s="125" t="s">
        <v>84</v>
      </c>
      <c r="C230" s="57" t="s">
        <v>240</v>
      </c>
      <c r="D230" s="119" t="s">
        <v>3200</v>
      </c>
      <c r="E230" s="57" t="s">
        <v>359</v>
      </c>
      <c r="F230" s="57" t="s">
        <v>143</v>
      </c>
      <c r="G230" s="54">
        <v>322.56</v>
      </c>
      <c r="H230" s="54">
        <f t="shared" si="4"/>
        <v>174.1824</v>
      </c>
      <c r="I230" s="57">
        <v>0.46</v>
      </c>
    </row>
    <row r="231" spans="2:9">
      <c r="B231" s="125" t="s">
        <v>84</v>
      </c>
      <c r="C231" s="57" t="s">
        <v>240</v>
      </c>
      <c r="D231" s="119" t="s">
        <v>3201</v>
      </c>
      <c r="E231" s="57" t="s">
        <v>360</v>
      </c>
      <c r="F231" s="57" t="s">
        <v>143</v>
      </c>
      <c r="G231" s="54">
        <v>322.56</v>
      </c>
      <c r="H231" s="54">
        <f t="shared" si="4"/>
        <v>174.1824</v>
      </c>
      <c r="I231" s="57">
        <v>0.46</v>
      </c>
    </row>
    <row r="232" spans="2:9">
      <c r="B232" s="125" t="s">
        <v>84</v>
      </c>
      <c r="C232" s="57" t="s">
        <v>240</v>
      </c>
      <c r="D232" s="119" t="s">
        <v>3202</v>
      </c>
      <c r="E232" s="57" t="s">
        <v>361</v>
      </c>
      <c r="F232" s="57" t="s">
        <v>143</v>
      </c>
      <c r="G232" s="54">
        <v>322.56</v>
      </c>
      <c r="H232" s="54">
        <f t="shared" si="4"/>
        <v>174.1824</v>
      </c>
      <c r="I232" s="57">
        <v>0.46</v>
      </c>
    </row>
    <row r="233" spans="2:9">
      <c r="B233" s="125" t="s">
        <v>84</v>
      </c>
      <c r="C233" s="57" t="s">
        <v>240</v>
      </c>
      <c r="D233" s="119" t="s">
        <v>3203</v>
      </c>
      <c r="E233" s="57" t="s">
        <v>362</v>
      </c>
      <c r="F233" s="57" t="s">
        <v>143</v>
      </c>
      <c r="G233" s="54">
        <v>322.56</v>
      </c>
      <c r="H233" s="54">
        <f t="shared" si="4"/>
        <v>174.1824</v>
      </c>
      <c r="I233" s="57">
        <v>0.46</v>
      </c>
    </row>
    <row r="234" spans="2:9">
      <c r="B234" s="125" t="s">
        <v>84</v>
      </c>
      <c r="C234" s="57" t="s">
        <v>240</v>
      </c>
      <c r="D234" s="119" t="s">
        <v>3204</v>
      </c>
      <c r="E234" s="57" t="s">
        <v>363</v>
      </c>
      <c r="F234" s="57" t="s">
        <v>143</v>
      </c>
      <c r="G234" s="54">
        <v>322.56</v>
      </c>
      <c r="H234" s="54">
        <f t="shared" si="4"/>
        <v>174.1824</v>
      </c>
      <c r="I234" s="57">
        <v>0.46</v>
      </c>
    </row>
    <row r="235" spans="2:9">
      <c r="B235" s="125" t="s">
        <v>84</v>
      </c>
      <c r="C235" s="57" t="s">
        <v>240</v>
      </c>
      <c r="D235" s="119" t="s">
        <v>3205</v>
      </c>
      <c r="E235" s="57" t="s">
        <v>364</v>
      </c>
      <c r="F235" s="57" t="s">
        <v>143</v>
      </c>
      <c r="G235" s="54">
        <v>322.56</v>
      </c>
      <c r="H235" s="54">
        <f t="shared" si="4"/>
        <v>174.1824</v>
      </c>
      <c r="I235" s="57">
        <v>0.46</v>
      </c>
    </row>
    <row r="236" spans="2:9">
      <c r="B236" s="125" t="s">
        <v>84</v>
      </c>
      <c r="C236" s="57" t="s">
        <v>240</v>
      </c>
      <c r="D236" s="119" t="s">
        <v>3206</v>
      </c>
      <c r="E236" s="57" t="s">
        <v>365</v>
      </c>
      <c r="F236" s="57" t="s">
        <v>143</v>
      </c>
      <c r="G236" s="54">
        <v>503.5</v>
      </c>
      <c r="H236" s="54">
        <f t="shared" si="4"/>
        <v>271.89000000000004</v>
      </c>
      <c r="I236" s="57">
        <v>0.46</v>
      </c>
    </row>
    <row r="237" spans="2:9">
      <c r="B237" s="125" t="s">
        <v>84</v>
      </c>
      <c r="C237" s="57" t="s">
        <v>240</v>
      </c>
      <c r="D237" s="119" t="s">
        <v>3207</v>
      </c>
      <c r="E237" s="57" t="s">
        <v>366</v>
      </c>
      <c r="F237" s="57" t="s">
        <v>143</v>
      </c>
      <c r="G237" s="54">
        <v>503.5</v>
      </c>
      <c r="H237" s="54">
        <f t="shared" si="4"/>
        <v>271.89000000000004</v>
      </c>
      <c r="I237" s="57">
        <v>0.46</v>
      </c>
    </row>
    <row r="238" spans="2:9">
      <c r="B238" s="125" t="s">
        <v>84</v>
      </c>
      <c r="C238" s="57" t="s">
        <v>240</v>
      </c>
      <c r="D238" s="119" t="s">
        <v>3208</v>
      </c>
      <c r="E238" s="57" t="s">
        <v>367</v>
      </c>
      <c r="F238" s="57" t="s">
        <v>143</v>
      </c>
      <c r="G238" s="54">
        <v>503.5</v>
      </c>
      <c r="H238" s="54">
        <f t="shared" ref="H238:H301" si="5">G238*0.54</f>
        <v>271.89000000000004</v>
      </c>
      <c r="I238" s="57">
        <v>0.46</v>
      </c>
    </row>
    <row r="239" spans="2:9">
      <c r="B239" s="125" t="s">
        <v>84</v>
      </c>
      <c r="C239" s="57" t="s">
        <v>240</v>
      </c>
      <c r="D239" s="119" t="s">
        <v>3209</v>
      </c>
      <c r="E239" s="57" t="s">
        <v>368</v>
      </c>
      <c r="F239" s="57" t="s">
        <v>143</v>
      </c>
      <c r="G239" s="54">
        <v>503.5</v>
      </c>
      <c r="H239" s="54">
        <f t="shared" si="5"/>
        <v>271.89000000000004</v>
      </c>
      <c r="I239" s="57">
        <v>0.46</v>
      </c>
    </row>
    <row r="240" spans="2:9">
      <c r="B240" s="125" t="s">
        <v>84</v>
      </c>
      <c r="C240" s="57" t="s">
        <v>240</v>
      </c>
      <c r="D240" s="119" t="s">
        <v>3210</v>
      </c>
      <c r="E240" s="57" t="s">
        <v>369</v>
      </c>
      <c r="F240" s="57" t="s">
        <v>143</v>
      </c>
      <c r="G240" s="54">
        <v>503.5</v>
      </c>
      <c r="H240" s="54">
        <f t="shared" si="5"/>
        <v>271.89000000000004</v>
      </c>
      <c r="I240" s="57">
        <v>0.46</v>
      </c>
    </row>
    <row r="241" spans="2:9">
      <c r="B241" s="125" t="s">
        <v>84</v>
      </c>
      <c r="C241" s="57" t="s">
        <v>240</v>
      </c>
      <c r="D241" s="119" t="s">
        <v>3211</v>
      </c>
      <c r="E241" s="57" t="s">
        <v>370</v>
      </c>
      <c r="F241" s="57" t="s">
        <v>143</v>
      </c>
      <c r="G241" s="54">
        <v>503.5</v>
      </c>
      <c r="H241" s="54">
        <f t="shared" si="5"/>
        <v>271.89000000000004</v>
      </c>
      <c r="I241" s="57">
        <v>0.46</v>
      </c>
    </row>
    <row r="242" spans="2:9">
      <c r="B242" s="125" t="s">
        <v>84</v>
      </c>
      <c r="C242" s="57" t="s">
        <v>240</v>
      </c>
      <c r="D242" s="119" t="s">
        <v>3212</v>
      </c>
      <c r="E242" s="57" t="s">
        <v>371</v>
      </c>
      <c r="F242" s="57" t="s">
        <v>143</v>
      </c>
      <c r="G242" s="54">
        <v>503.5</v>
      </c>
      <c r="H242" s="54">
        <f t="shared" si="5"/>
        <v>271.89000000000004</v>
      </c>
      <c r="I242" s="57">
        <v>0.46</v>
      </c>
    </row>
    <row r="243" spans="2:9">
      <c r="B243" s="125" t="s">
        <v>84</v>
      </c>
      <c r="C243" s="57" t="s">
        <v>240</v>
      </c>
      <c r="D243" s="119" t="s">
        <v>3213</v>
      </c>
      <c r="E243" s="57" t="s">
        <v>372</v>
      </c>
      <c r="F243" s="57" t="s">
        <v>143</v>
      </c>
      <c r="G243" s="54">
        <v>503.5</v>
      </c>
      <c r="H243" s="54">
        <f t="shared" si="5"/>
        <v>271.89000000000004</v>
      </c>
      <c r="I243" s="57">
        <v>0.46</v>
      </c>
    </row>
    <row r="244" spans="2:9">
      <c r="B244" s="125" t="s">
        <v>84</v>
      </c>
      <c r="C244" s="57" t="s">
        <v>240</v>
      </c>
      <c r="D244" s="119" t="s">
        <v>3214</v>
      </c>
      <c r="E244" s="57" t="s">
        <v>373</v>
      </c>
      <c r="F244" s="57" t="s">
        <v>143</v>
      </c>
      <c r="G244" s="54">
        <v>503.5</v>
      </c>
      <c r="H244" s="54">
        <f t="shared" si="5"/>
        <v>271.89000000000004</v>
      </c>
      <c r="I244" s="57">
        <v>0.46</v>
      </c>
    </row>
    <row r="245" spans="2:9">
      <c r="B245" s="125" t="s">
        <v>84</v>
      </c>
      <c r="C245" s="57" t="s">
        <v>240</v>
      </c>
      <c r="D245" s="119" t="s">
        <v>3215</v>
      </c>
      <c r="E245" s="57" t="s">
        <v>374</v>
      </c>
      <c r="F245" s="57" t="s">
        <v>143</v>
      </c>
      <c r="G245" s="54">
        <v>503.5</v>
      </c>
      <c r="H245" s="54">
        <f t="shared" si="5"/>
        <v>271.89000000000004</v>
      </c>
      <c r="I245" s="57">
        <v>0.46</v>
      </c>
    </row>
    <row r="246" spans="2:9">
      <c r="B246" s="125" t="s">
        <v>84</v>
      </c>
      <c r="C246" s="57" t="s">
        <v>240</v>
      </c>
      <c r="D246" s="119" t="s">
        <v>3216</v>
      </c>
      <c r="E246" s="57" t="s">
        <v>375</v>
      </c>
      <c r="F246" s="57" t="s">
        <v>143</v>
      </c>
      <c r="G246" s="54">
        <v>503.5</v>
      </c>
      <c r="H246" s="54">
        <f t="shared" si="5"/>
        <v>271.89000000000004</v>
      </c>
      <c r="I246" s="57">
        <v>0.46</v>
      </c>
    </row>
    <row r="247" spans="2:9">
      <c r="B247" s="125" t="s">
        <v>84</v>
      </c>
      <c r="C247" s="57" t="s">
        <v>240</v>
      </c>
      <c r="D247" s="119" t="s">
        <v>3217</v>
      </c>
      <c r="E247" s="57" t="s">
        <v>376</v>
      </c>
      <c r="F247" s="57" t="s">
        <v>143</v>
      </c>
      <c r="G247" s="54">
        <v>503.5</v>
      </c>
      <c r="H247" s="54">
        <f t="shared" si="5"/>
        <v>271.89000000000004</v>
      </c>
      <c r="I247" s="57">
        <v>0.46</v>
      </c>
    </row>
    <row r="248" spans="2:9">
      <c r="B248" s="125" t="s">
        <v>84</v>
      </c>
      <c r="C248" s="57" t="s">
        <v>240</v>
      </c>
      <c r="D248" s="119" t="s">
        <v>3218</v>
      </c>
      <c r="E248" s="57" t="s">
        <v>377</v>
      </c>
      <c r="F248" s="57" t="s">
        <v>143</v>
      </c>
      <c r="G248" s="54">
        <v>503.5</v>
      </c>
      <c r="H248" s="54">
        <f t="shared" si="5"/>
        <v>271.89000000000004</v>
      </c>
      <c r="I248" s="57">
        <v>0.46</v>
      </c>
    </row>
    <row r="249" spans="2:9">
      <c r="B249" s="125" t="s">
        <v>84</v>
      </c>
      <c r="C249" s="57" t="s">
        <v>240</v>
      </c>
      <c r="D249" s="119" t="s">
        <v>3219</v>
      </c>
      <c r="E249" s="57" t="s">
        <v>378</v>
      </c>
      <c r="F249" s="57" t="s">
        <v>143</v>
      </c>
      <c r="G249" s="54">
        <v>503.5</v>
      </c>
      <c r="H249" s="54">
        <f t="shared" si="5"/>
        <v>271.89000000000004</v>
      </c>
      <c r="I249" s="57">
        <v>0.46</v>
      </c>
    </row>
    <row r="250" spans="2:9">
      <c r="B250" s="125" t="s">
        <v>84</v>
      </c>
      <c r="C250" s="57" t="s">
        <v>240</v>
      </c>
      <c r="D250" s="119" t="s">
        <v>3220</v>
      </c>
      <c r="E250" s="57" t="s">
        <v>379</v>
      </c>
      <c r="F250" s="57" t="s">
        <v>143</v>
      </c>
      <c r="G250" s="54">
        <v>503.5</v>
      </c>
      <c r="H250" s="54">
        <f t="shared" si="5"/>
        <v>271.89000000000004</v>
      </c>
      <c r="I250" s="57">
        <v>0.46</v>
      </c>
    </row>
    <row r="251" spans="2:9">
      <c r="B251" s="125" t="s">
        <v>84</v>
      </c>
      <c r="C251" s="57" t="s">
        <v>240</v>
      </c>
      <c r="D251" s="119" t="s">
        <v>3221</v>
      </c>
      <c r="E251" s="57" t="s">
        <v>380</v>
      </c>
      <c r="F251" s="57" t="s">
        <v>143</v>
      </c>
      <c r="G251" s="54">
        <v>519.4</v>
      </c>
      <c r="H251" s="54">
        <f t="shared" si="5"/>
        <v>280.476</v>
      </c>
      <c r="I251" s="57">
        <v>0.46</v>
      </c>
    </row>
    <row r="252" spans="2:9">
      <c r="B252" s="125" t="s">
        <v>84</v>
      </c>
      <c r="C252" s="57" t="s">
        <v>240</v>
      </c>
      <c r="D252" s="119" t="s">
        <v>3222</v>
      </c>
      <c r="E252" s="57" t="s">
        <v>381</v>
      </c>
      <c r="F252" s="57" t="s">
        <v>143</v>
      </c>
      <c r="G252" s="54">
        <v>519.4</v>
      </c>
      <c r="H252" s="54">
        <f t="shared" si="5"/>
        <v>280.476</v>
      </c>
      <c r="I252" s="57">
        <v>0.46</v>
      </c>
    </row>
    <row r="253" spans="2:9">
      <c r="B253" s="125" t="s">
        <v>84</v>
      </c>
      <c r="C253" s="57" t="s">
        <v>240</v>
      </c>
      <c r="D253" s="119" t="s">
        <v>3223</v>
      </c>
      <c r="E253" s="57" t="s">
        <v>382</v>
      </c>
      <c r="F253" s="57" t="s">
        <v>143</v>
      </c>
      <c r="G253" s="54">
        <v>519.4</v>
      </c>
      <c r="H253" s="54">
        <f t="shared" si="5"/>
        <v>280.476</v>
      </c>
      <c r="I253" s="57">
        <v>0.46</v>
      </c>
    </row>
    <row r="254" spans="2:9">
      <c r="B254" s="125" t="s">
        <v>84</v>
      </c>
      <c r="C254" s="57" t="s">
        <v>240</v>
      </c>
      <c r="D254" s="119" t="s">
        <v>3224</v>
      </c>
      <c r="E254" s="57" t="s">
        <v>383</v>
      </c>
      <c r="F254" s="57" t="s">
        <v>143</v>
      </c>
      <c r="G254" s="54">
        <v>519.4</v>
      </c>
      <c r="H254" s="54">
        <f t="shared" si="5"/>
        <v>280.476</v>
      </c>
      <c r="I254" s="57">
        <v>0.46</v>
      </c>
    </row>
    <row r="255" spans="2:9">
      <c r="B255" s="125" t="s">
        <v>84</v>
      </c>
      <c r="C255" s="57" t="s">
        <v>240</v>
      </c>
      <c r="D255" s="119" t="s">
        <v>3225</v>
      </c>
      <c r="E255" s="57" t="s">
        <v>384</v>
      </c>
      <c r="F255" s="57" t="s">
        <v>143</v>
      </c>
      <c r="G255" s="54">
        <v>519.4</v>
      </c>
      <c r="H255" s="54">
        <f t="shared" si="5"/>
        <v>280.476</v>
      </c>
      <c r="I255" s="57">
        <v>0.46</v>
      </c>
    </row>
    <row r="256" spans="2:9">
      <c r="B256" s="125" t="s">
        <v>84</v>
      </c>
      <c r="C256" s="57" t="s">
        <v>240</v>
      </c>
      <c r="D256" s="119" t="s">
        <v>3226</v>
      </c>
      <c r="E256" s="57" t="s">
        <v>385</v>
      </c>
      <c r="F256" s="57" t="s">
        <v>143</v>
      </c>
      <c r="G256" s="54">
        <v>519.4</v>
      </c>
      <c r="H256" s="54">
        <f t="shared" si="5"/>
        <v>280.476</v>
      </c>
      <c r="I256" s="57">
        <v>0.46</v>
      </c>
    </row>
    <row r="257" spans="2:9">
      <c r="B257" s="125" t="s">
        <v>84</v>
      </c>
      <c r="C257" s="57" t="s">
        <v>240</v>
      </c>
      <c r="D257" s="119" t="s">
        <v>3227</v>
      </c>
      <c r="E257" s="57" t="s">
        <v>386</v>
      </c>
      <c r="F257" s="57" t="s">
        <v>143</v>
      </c>
      <c r="G257" s="54">
        <v>583</v>
      </c>
      <c r="H257" s="54">
        <f t="shared" si="5"/>
        <v>314.82</v>
      </c>
      <c r="I257" s="57">
        <v>0.46</v>
      </c>
    </row>
    <row r="258" spans="2:9">
      <c r="B258" s="125" t="s">
        <v>84</v>
      </c>
      <c r="C258" s="57" t="s">
        <v>240</v>
      </c>
      <c r="D258" s="119" t="s">
        <v>3228</v>
      </c>
      <c r="E258" s="57" t="s">
        <v>387</v>
      </c>
      <c r="F258" s="57" t="s">
        <v>143</v>
      </c>
      <c r="G258" s="54">
        <v>583</v>
      </c>
      <c r="H258" s="54">
        <f t="shared" si="5"/>
        <v>314.82</v>
      </c>
      <c r="I258" s="57">
        <v>0.46</v>
      </c>
    </row>
    <row r="259" spans="2:9">
      <c r="B259" s="125" t="s">
        <v>84</v>
      </c>
      <c r="C259" s="57" t="s">
        <v>240</v>
      </c>
      <c r="D259" s="119" t="s">
        <v>3229</v>
      </c>
      <c r="E259" s="57" t="s">
        <v>388</v>
      </c>
      <c r="F259" s="57" t="s">
        <v>143</v>
      </c>
      <c r="G259" s="54">
        <v>583</v>
      </c>
      <c r="H259" s="54">
        <f t="shared" si="5"/>
        <v>314.82</v>
      </c>
      <c r="I259" s="57">
        <v>0.46</v>
      </c>
    </row>
    <row r="260" spans="2:9">
      <c r="B260" s="125" t="s">
        <v>84</v>
      </c>
      <c r="C260" s="57" t="s">
        <v>240</v>
      </c>
      <c r="D260" s="119" t="s">
        <v>3230</v>
      </c>
      <c r="E260" s="57" t="s">
        <v>389</v>
      </c>
      <c r="F260" s="57" t="s">
        <v>143</v>
      </c>
      <c r="G260" s="54">
        <v>583</v>
      </c>
      <c r="H260" s="54">
        <f t="shared" si="5"/>
        <v>314.82</v>
      </c>
      <c r="I260" s="57">
        <v>0.46</v>
      </c>
    </row>
    <row r="261" spans="2:9">
      <c r="B261" s="125" t="s">
        <v>84</v>
      </c>
      <c r="C261" s="57" t="s">
        <v>240</v>
      </c>
      <c r="D261" s="119" t="s">
        <v>3231</v>
      </c>
      <c r="E261" s="57" t="s">
        <v>390</v>
      </c>
      <c r="F261" s="57" t="s">
        <v>143</v>
      </c>
      <c r="G261" s="54">
        <v>583</v>
      </c>
      <c r="H261" s="54">
        <f t="shared" si="5"/>
        <v>314.82</v>
      </c>
      <c r="I261" s="57">
        <v>0.46</v>
      </c>
    </row>
    <row r="262" spans="2:9">
      <c r="B262" s="125" t="s">
        <v>84</v>
      </c>
      <c r="C262" s="57" t="s">
        <v>240</v>
      </c>
      <c r="D262" s="119" t="s">
        <v>3232</v>
      </c>
      <c r="E262" s="57" t="s">
        <v>391</v>
      </c>
      <c r="F262" s="57" t="s">
        <v>143</v>
      </c>
      <c r="G262" s="54">
        <v>583</v>
      </c>
      <c r="H262" s="54">
        <f t="shared" si="5"/>
        <v>314.82</v>
      </c>
      <c r="I262" s="57">
        <v>0.46</v>
      </c>
    </row>
    <row r="263" spans="2:9">
      <c r="B263" s="125" t="s">
        <v>84</v>
      </c>
      <c r="C263" s="57" t="s">
        <v>240</v>
      </c>
      <c r="D263" s="119" t="s">
        <v>3233</v>
      </c>
      <c r="E263" s="57" t="s">
        <v>392</v>
      </c>
      <c r="F263" s="57" t="s">
        <v>143</v>
      </c>
      <c r="G263" s="54">
        <v>583</v>
      </c>
      <c r="H263" s="54">
        <f t="shared" si="5"/>
        <v>314.82</v>
      </c>
      <c r="I263" s="57">
        <v>0.46</v>
      </c>
    </row>
    <row r="264" spans="2:9">
      <c r="B264" s="125" t="s">
        <v>84</v>
      </c>
      <c r="C264" s="57" t="s">
        <v>240</v>
      </c>
      <c r="D264" s="119" t="s">
        <v>3234</v>
      </c>
      <c r="E264" s="57" t="s">
        <v>393</v>
      </c>
      <c r="F264" s="57" t="s">
        <v>143</v>
      </c>
      <c r="G264" s="54">
        <v>583</v>
      </c>
      <c r="H264" s="54">
        <f t="shared" si="5"/>
        <v>314.82</v>
      </c>
      <c r="I264" s="57">
        <v>0.46</v>
      </c>
    </row>
    <row r="265" spans="2:9">
      <c r="B265" s="125" t="s">
        <v>84</v>
      </c>
      <c r="C265" s="57" t="s">
        <v>240</v>
      </c>
      <c r="D265" s="119" t="s">
        <v>3235</v>
      </c>
      <c r="E265" s="57" t="s">
        <v>394</v>
      </c>
      <c r="F265" s="57" t="s">
        <v>143</v>
      </c>
      <c r="G265" s="54">
        <v>625.4</v>
      </c>
      <c r="H265" s="54">
        <f t="shared" si="5"/>
        <v>337.71600000000001</v>
      </c>
      <c r="I265" s="57">
        <v>0.46</v>
      </c>
    </row>
    <row r="266" spans="2:9">
      <c r="B266" s="125" t="s">
        <v>84</v>
      </c>
      <c r="C266" s="57" t="s">
        <v>240</v>
      </c>
      <c r="D266" s="119" t="s">
        <v>3236</v>
      </c>
      <c r="E266" s="57" t="s">
        <v>395</v>
      </c>
      <c r="F266" s="57" t="s">
        <v>143</v>
      </c>
      <c r="G266" s="54">
        <v>625.4</v>
      </c>
      <c r="H266" s="54">
        <f t="shared" si="5"/>
        <v>337.71600000000001</v>
      </c>
      <c r="I266" s="57">
        <v>0.46</v>
      </c>
    </row>
    <row r="267" spans="2:9">
      <c r="B267" s="125" t="s">
        <v>84</v>
      </c>
      <c r="C267" s="57" t="s">
        <v>240</v>
      </c>
      <c r="D267" s="119" t="s">
        <v>3237</v>
      </c>
      <c r="E267" s="57" t="s">
        <v>396</v>
      </c>
      <c r="F267" s="57" t="s">
        <v>143</v>
      </c>
      <c r="G267" s="54">
        <v>625.4</v>
      </c>
      <c r="H267" s="54">
        <f t="shared" si="5"/>
        <v>337.71600000000001</v>
      </c>
      <c r="I267" s="57">
        <v>0.46</v>
      </c>
    </row>
    <row r="268" spans="2:9">
      <c r="B268" s="125" t="s">
        <v>84</v>
      </c>
      <c r="C268" s="57" t="s">
        <v>240</v>
      </c>
      <c r="D268" s="119" t="s">
        <v>3238</v>
      </c>
      <c r="E268" s="57" t="s">
        <v>397</v>
      </c>
      <c r="F268" s="57" t="s">
        <v>143</v>
      </c>
      <c r="G268" s="54">
        <v>625.4</v>
      </c>
      <c r="H268" s="54">
        <f t="shared" si="5"/>
        <v>337.71600000000001</v>
      </c>
      <c r="I268" s="57">
        <v>0.46</v>
      </c>
    </row>
    <row r="269" spans="2:9">
      <c r="B269" s="125" t="s">
        <v>84</v>
      </c>
      <c r="C269" s="57" t="s">
        <v>240</v>
      </c>
      <c r="D269" s="119" t="s">
        <v>3239</v>
      </c>
      <c r="E269" s="57" t="s">
        <v>398</v>
      </c>
      <c r="F269" s="57" t="s">
        <v>143</v>
      </c>
      <c r="G269" s="54">
        <v>625.4</v>
      </c>
      <c r="H269" s="54">
        <f t="shared" si="5"/>
        <v>337.71600000000001</v>
      </c>
      <c r="I269" s="57">
        <v>0.46</v>
      </c>
    </row>
    <row r="270" spans="2:9">
      <c r="B270" s="125" t="s">
        <v>84</v>
      </c>
      <c r="C270" s="57" t="s">
        <v>240</v>
      </c>
      <c r="D270" s="119" t="s">
        <v>3240</v>
      </c>
      <c r="E270" s="57" t="s">
        <v>399</v>
      </c>
      <c r="F270" s="57" t="s">
        <v>143</v>
      </c>
      <c r="G270" s="54">
        <v>625.4</v>
      </c>
      <c r="H270" s="54">
        <f t="shared" si="5"/>
        <v>337.71600000000001</v>
      </c>
      <c r="I270" s="57">
        <v>0.46</v>
      </c>
    </row>
    <row r="271" spans="2:9">
      <c r="B271" s="125" t="s">
        <v>84</v>
      </c>
      <c r="C271" s="57" t="s">
        <v>240</v>
      </c>
      <c r="D271" s="119" t="s">
        <v>3241</v>
      </c>
      <c r="E271" s="57" t="s">
        <v>400</v>
      </c>
      <c r="F271" s="57" t="s">
        <v>143</v>
      </c>
      <c r="G271" s="54">
        <v>625.4</v>
      </c>
      <c r="H271" s="54">
        <f t="shared" si="5"/>
        <v>337.71600000000001</v>
      </c>
      <c r="I271" s="57">
        <v>0.46</v>
      </c>
    </row>
    <row r="272" spans="2:9">
      <c r="B272" s="125" t="s">
        <v>84</v>
      </c>
      <c r="C272" s="57" t="s">
        <v>240</v>
      </c>
      <c r="D272" s="119" t="s">
        <v>3242</v>
      </c>
      <c r="E272" s="57" t="s">
        <v>401</v>
      </c>
      <c r="F272" s="57" t="s">
        <v>143</v>
      </c>
      <c r="G272" s="54">
        <v>625.4</v>
      </c>
      <c r="H272" s="54">
        <f t="shared" si="5"/>
        <v>337.71600000000001</v>
      </c>
      <c r="I272" s="57">
        <v>0.46</v>
      </c>
    </row>
    <row r="273" spans="2:9">
      <c r="B273" s="125" t="s">
        <v>84</v>
      </c>
      <c r="C273" s="57" t="s">
        <v>240</v>
      </c>
      <c r="D273" s="119" t="s">
        <v>3243</v>
      </c>
      <c r="E273" s="57" t="s">
        <v>402</v>
      </c>
      <c r="F273" s="57" t="s">
        <v>143</v>
      </c>
      <c r="G273" s="54">
        <v>503.5</v>
      </c>
      <c r="H273" s="54">
        <f t="shared" si="5"/>
        <v>271.89000000000004</v>
      </c>
      <c r="I273" s="57">
        <v>0.46</v>
      </c>
    </row>
    <row r="274" spans="2:9">
      <c r="B274" s="125" t="s">
        <v>84</v>
      </c>
      <c r="C274" s="57" t="s">
        <v>240</v>
      </c>
      <c r="D274" s="119" t="s">
        <v>3244</v>
      </c>
      <c r="E274" s="57" t="s">
        <v>403</v>
      </c>
      <c r="F274" s="57" t="s">
        <v>143</v>
      </c>
      <c r="G274" s="54">
        <v>503.5</v>
      </c>
      <c r="H274" s="54">
        <f t="shared" si="5"/>
        <v>271.89000000000004</v>
      </c>
      <c r="I274" s="57">
        <v>0.46</v>
      </c>
    </row>
    <row r="275" spans="2:9">
      <c r="B275" s="125" t="s">
        <v>84</v>
      </c>
      <c r="C275" s="57" t="s">
        <v>240</v>
      </c>
      <c r="D275" s="119" t="s">
        <v>3245</v>
      </c>
      <c r="E275" s="57" t="s">
        <v>404</v>
      </c>
      <c r="F275" s="57" t="s">
        <v>143</v>
      </c>
      <c r="G275" s="54">
        <v>503.5</v>
      </c>
      <c r="H275" s="54">
        <f t="shared" si="5"/>
        <v>271.89000000000004</v>
      </c>
      <c r="I275" s="57">
        <v>0.46</v>
      </c>
    </row>
    <row r="276" spans="2:9">
      <c r="B276" s="125" t="s">
        <v>84</v>
      </c>
      <c r="C276" s="57" t="s">
        <v>240</v>
      </c>
      <c r="D276" s="119" t="s">
        <v>3246</v>
      </c>
      <c r="E276" s="57" t="s">
        <v>405</v>
      </c>
      <c r="F276" s="57" t="s">
        <v>143</v>
      </c>
      <c r="G276" s="54">
        <v>503.5</v>
      </c>
      <c r="H276" s="54">
        <f t="shared" si="5"/>
        <v>271.89000000000004</v>
      </c>
      <c r="I276" s="57">
        <v>0.46</v>
      </c>
    </row>
    <row r="277" spans="2:9">
      <c r="B277" s="125" t="s">
        <v>84</v>
      </c>
      <c r="C277" s="57" t="s">
        <v>240</v>
      </c>
      <c r="D277" s="119" t="s">
        <v>3247</v>
      </c>
      <c r="E277" s="57" t="s">
        <v>406</v>
      </c>
      <c r="F277" s="57" t="s">
        <v>143</v>
      </c>
      <c r="G277" s="54">
        <v>503.5</v>
      </c>
      <c r="H277" s="54">
        <f t="shared" si="5"/>
        <v>271.89000000000004</v>
      </c>
      <c r="I277" s="57">
        <v>0.46</v>
      </c>
    </row>
    <row r="278" spans="2:9">
      <c r="B278" s="125" t="s">
        <v>84</v>
      </c>
      <c r="C278" s="57" t="s">
        <v>240</v>
      </c>
      <c r="D278" s="119" t="s">
        <v>3248</v>
      </c>
      <c r="E278" s="57" t="s">
        <v>407</v>
      </c>
      <c r="F278" s="57" t="s">
        <v>143</v>
      </c>
      <c r="G278" s="54">
        <v>503.5</v>
      </c>
      <c r="H278" s="54">
        <f t="shared" si="5"/>
        <v>271.89000000000004</v>
      </c>
      <c r="I278" s="57">
        <v>0.46</v>
      </c>
    </row>
    <row r="279" spans="2:9">
      <c r="B279" s="125" t="s">
        <v>84</v>
      </c>
      <c r="C279" s="57" t="s">
        <v>240</v>
      </c>
      <c r="D279" s="119" t="s">
        <v>3249</v>
      </c>
      <c r="E279" s="57" t="s">
        <v>408</v>
      </c>
      <c r="F279" s="57" t="s">
        <v>143</v>
      </c>
      <c r="G279" s="54">
        <v>503.5</v>
      </c>
      <c r="H279" s="54">
        <f t="shared" si="5"/>
        <v>271.89000000000004</v>
      </c>
      <c r="I279" s="57">
        <v>0.46</v>
      </c>
    </row>
    <row r="280" spans="2:9">
      <c r="B280" s="125" t="s">
        <v>84</v>
      </c>
      <c r="C280" s="57" t="s">
        <v>240</v>
      </c>
      <c r="D280" s="119" t="s">
        <v>3250</v>
      </c>
      <c r="E280" s="57" t="s">
        <v>409</v>
      </c>
      <c r="F280" s="57" t="s">
        <v>143</v>
      </c>
      <c r="G280" s="54">
        <v>503.5</v>
      </c>
      <c r="H280" s="54">
        <f t="shared" si="5"/>
        <v>271.89000000000004</v>
      </c>
      <c r="I280" s="57">
        <v>0.46</v>
      </c>
    </row>
    <row r="281" spans="2:9">
      <c r="B281" s="125" t="s">
        <v>84</v>
      </c>
      <c r="C281" s="57" t="s">
        <v>240</v>
      </c>
      <c r="D281" s="119" t="s">
        <v>3251</v>
      </c>
      <c r="E281" s="57" t="s">
        <v>410</v>
      </c>
      <c r="F281" s="57" t="s">
        <v>143</v>
      </c>
      <c r="G281" s="54">
        <v>503.5</v>
      </c>
      <c r="H281" s="54">
        <f t="shared" si="5"/>
        <v>271.89000000000004</v>
      </c>
      <c r="I281" s="57">
        <v>0.46</v>
      </c>
    </row>
    <row r="282" spans="2:9">
      <c r="B282" s="125" t="s">
        <v>84</v>
      </c>
      <c r="C282" s="57" t="s">
        <v>240</v>
      </c>
      <c r="D282" s="119" t="s">
        <v>3252</v>
      </c>
      <c r="E282" s="57" t="s">
        <v>411</v>
      </c>
      <c r="F282" s="57" t="s">
        <v>143</v>
      </c>
      <c r="G282" s="54">
        <v>503.5</v>
      </c>
      <c r="H282" s="54">
        <f t="shared" si="5"/>
        <v>271.89000000000004</v>
      </c>
      <c r="I282" s="57">
        <v>0.46</v>
      </c>
    </row>
    <row r="283" spans="2:9">
      <c r="B283" s="125" t="s">
        <v>84</v>
      </c>
      <c r="C283" s="57" t="s">
        <v>240</v>
      </c>
      <c r="D283" s="119" t="s">
        <v>3253</v>
      </c>
      <c r="E283" s="57" t="s">
        <v>412</v>
      </c>
      <c r="F283" s="57" t="s">
        <v>143</v>
      </c>
      <c r="G283" s="54">
        <v>503.5</v>
      </c>
      <c r="H283" s="54">
        <f t="shared" si="5"/>
        <v>271.89000000000004</v>
      </c>
      <c r="I283" s="57">
        <v>0.46</v>
      </c>
    </row>
    <row r="284" spans="2:9">
      <c r="B284" s="125" t="s">
        <v>84</v>
      </c>
      <c r="C284" s="57" t="s">
        <v>240</v>
      </c>
      <c r="D284" s="119" t="s">
        <v>3254</v>
      </c>
      <c r="E284" s="57" t="s">
        <v>413</v>
      </c>
      <c r="F284" s="57" t="s">
        <v>143</v>
      </c>
      <c r="G284" s="54">
        <v>503.5</v>
      </c>
      <c r="H284" s="54">
        <f t="shared" si="5"/>
        <v>271.89000000000004</v>
      </c>
      <c r="I284" s="57">
        <v>0.46</v>
      </c>
    </row>
    <row r="285" spans="2:9">
      <c r="B285" s="125" t="s">
        <v>84</v>
      </c>
      <c r="C285" s="57" t="s">
        <v>240</v>
      </c>
      <c r="D285" s="119" t="s">
        <v>3255</v>
      </c>
      <c r="E285" s="57" t="s">
        <v>414</v>
      </c>
      <c r="F285" s="57" t="s">
        <v>143</v>
      </c>
      <c r="G285" s="54">
        <v>503.5</v>
      </c>
      <c r="H285" s="54">
        <f t="shared" si="5"/>
        <v>271.89000000000004</v>
      </c>
      <c r="I285" s="57">
        <v>0.46</v>
      </c>
    </row>
    <row r="286" spans="2:9">
      <c r="B286" s="125" t="s">
        <v>84</v>
      </c>
      <c r="C286" s="57" t="s">
        <v>240</v>
      </c>
      <c r="D286" s="119" t="s">
        <v>3256</v>
      </c>
      <c r="E286" s="57" t="s">
        <v>415</v>
      </c>
      <c r="F286" s="57" t="s">
        <v>143</v>
      </c>
      <c r="G286" s="54">
        <v>503.5</v>
      </c>
      <c r="H286" s="54">
        <f t="shared" si="5"/>
        <v>271.89000000000004</v>
      </c>
      <c r="I286" s="57">
        <v>0.46</v>
      </c>
    </row>
    <row r="287" spans="2:9">
      <c r="B287" s="125" t="s">
        <v>84</v>
      </c>
      <c r="C287" s="57" t="s">
        <v>240</v>
      </c>
      <c r="D287" s="119" t="s">
        <v>3257</v>
      </c>
      <c r="E287" s="57" t="s">
        <v>416</v>
      </c>
      <c r="F287" s="57" t="s">
        <v>143</v>
      </c>
      <c r="G287" s="54">
        <v>503.5</v>
      </c>
      <c r="H287" s="54">
        <f t="shared" si="5"/>
        <v>271.89000000000004</v>
      </c>
      <c r="I287" s="57">
        <v>0.46</v>
      </c>
    </row>
    <row r="288" spans="2:9">
      <c r="B288" s="125" t="s">
        <v>84</v>
      </c>
      <c r="C288" s="57" t="s">
        <v>240</v>
      </c>
      <c r="D288" s="119" t="s">
        <v>3258</v>
      </c>
      <c r="E288" s="57" t="s">
        <v>417</v>
      </c>
      <c r="F288" s="57" t="s">
        <v>143</v>
      </c>
      <c r="G288" s="54">
        <v>503.5</v>
      </c>
      <c r="H288" s="54">
        <f t="shared" si="5"/>
        <v>271.89000000000004</v>
      </c>
      <c r="I288" s="57">
        <v>0.46</v>
      </c>
    </row>
    <row r="289" spans="2:9">
      <c r="B289" s="125" t="s">
        <v>84</v>
      </c>
      <c r="C289" s="57" t="s">
        <v>240</v>
      </c>
      <c r="D289" s="119" t="s">
        <v>3259</v>
      </c>
      <c r="E289" s="57" t="s">
        <v>418</v>
      </c>
      <c r="F289" s="57" t="s">
        <v>143</v>
      </c>
      <c r="G289" s="54">
        <v>503.5</v>
      </c>
      <c r="H289" s="54">
        <f t="shared" si="5"/>
        <v>271.89000000000004</v>
      </c>
      <c r="I289" s="57">
        <v>0.46</v>
      </c>
    </row>
    <row r="290" spans="2:9">
      <c r="B290" s="125" t="s">
        <v>84</v>
      </c>
      <c r="C290" s="57" t="s">
        <v>240</v>
      </c>
      <c r="D290" s="119" t="s">
        <v>3260</v>
      </c>
      <c r="E290" s="57" t="s">
        <v>419</v>
      </c>
      <c r="F290" s="57" t="s">
        <v>143</v>
      </c>
      <c r="G290" s="54">
        <v>503.5</v>
      </c>
      <c r="H290" s="54">
        <f t="shared" si="5"/>
        <v>271.89000000000004</v>
      </c>
      <c r="I290" s="57">
        <v>0.46</v>
      </c>
    </row>
    <row r="291" spans="2:9">
      <c r="B291" s="125" t="s">
        <v>84</v>
      </c>
      <c r="C291" s="57" t="s">
        <v>240</v>
      </c>
      <c r="D291" s="119" t="s">
        <v>3261</v>
      </c>
      <c r="E291" s="57" t="s">
        <v>420</v>
      </c>
      <c r="F291" s="57" t="s">
        <v>143</v>
      </c>
      <c r="G291" s="54">
        <v>503.5</v>
      </c>
      <c r="H291" s="54">
        <f t="shared" si="5"/>
        <v>271.89000000000004</v>
      </c>
      <c r="I291" s="57">
        <v>0.46</v>
      </c>
    </row>
    <row r="292" spans="2:9">
      <c r="B292" s="125" t="s">
        <v>84</v>
      </c>
      <c r="C292" s="57" t="s">
        <v>240</v>
      </c>
      <c r="D292" s="119" t="s">
        <v>3262</v>
      </c>
      <c r="E292" s="57" t="s">
        <v>421</v>
      </c>
      <c r="F292" s="57" t="s">
        <v>143</v>
      </c>
      <c r="G292" s="54">
        <v>503.5</v>
      </c>
      <c r="H292" s="54">
        <f t="shared" si="5"/>
        <v>271.89000000000004</v>
      </c>
      <c r="I292" s="57">
        <v>0.46</v>
      </c>
    </row>
    <row r="293" spans="2:9">
      <c r="B293" s="125" t="s">
        <v>84</v>
      </c>
      <c r="C293" s="57" t="s">
        <v>240</v>
      </c>
      <c r="D293" s="119" t="s">
        <v>3263</v>
      </c>
      <c r="E293" s="57" t="s">
        <v>422</v>
      </c>
      <c r="F293" s="57" t="s">
        <v>143</v>
      </c>
      <c r="G293" s="54">
        <v>503.5</v>
      </c>
      <c r="H293" s="54">
        <f t="shared" si="5"/>
        <v>271.89000000000004</v>
      </c>
      <c r="I293" s="57">
        <v>0.46</v>
      </c>
    </row>
    <row r="294" spans="2:9">
      <c r="B294" s="125" t="s">
        <v>84</v>
      </c>
      <c r="C294" s="57" t="s">
        <v>240</v>
      </c>
      <c r="D294" s="119" t="s">
        <v>3264</v>
      </c>
      <c r="E294" s="57" t="s">
        <v>423</v>
      </c>
      <c r="F294" s="57" t="s">
        <v>143</v>
      </c>
      <c r="G294" s="54">
        <v>503.5</v>
      </c>
      <c r="H294" s="54">
        <f t="shared" si="5"/>
        <v>271.89000000000004</v>
      </c>
      <c r="I294" s="57">
        <v>0.46</v>
      </c>
    </row>
    <row r="295" spans="2:9">
      <c r="B295" s="125" t="s">
        <v>84</v>
      </c>
      <c r="C295" s="57" t="s">
        <v>240</v>
      </c>
      <c r="D295" s="119" t="s">
        <v>3265</v>
      </c>
      <c r="E295" s="57" t="s">
        <v>424</v>
      </c>
      <c r="F295" s="57" t="s">
        <v>143</v>
      </c>
      <c r="G295" s="54">
        <v>519.4</v>
      </c>
      <c r="H295" s="54">
        <f t="shared" si="5"/>
        <v>280.476</v>
      </c>
      <c r="I295" s="57">
        <v>0.46</v>
      </c>
    </row>
    <row r="296" spans="2:9">
      <c r="B296" s="125" t="s">
        <v>84</v>
      </c>
      <c r="C296" s="57" t="s">
        <v>240</v>
      </c>
      <c r="D296" s="119" t="s">
        <v>3266</v>
      </c>
      <c r="E296" s="57" t="s">
        <v>425</v>
      </c>
      <c r="F296" s="57" t="s">
        <v>143</v>
      </c>
      <c r="G296" s="54">
        <v>519.4</v>
      </c>
      <c r="H296" s="54">
        <f t="shared" si="5"/>
        <v>280.476</v>
      </c>
      <c r="I296" s="57">
        <v>0.46</v>
      </c>
    </row>
    <row r="297" spans="2:9">
      <c r="B297" s="125" t="s">
        <v>84</v>
      </c>
      <c r="C297" s="57" t="s">
        <v>240</v>
      </c>
      <c r="D297" s="119" t="s">
        <v>3267</v>
      </c>
      <c r="E297" s="57" t="s">
        <v>426</v>
      </c>
      <c r="F297" s="57" t="s">
        <v>143</v>
      </c>
      <c r="G297" s="54">
        <v>519.4</v>
      </c>
      <c r="H297" s="54">
        <f t="shared" si="5"/>
        <v>280.476</v>
      </c>
      <c r="I297" s="57">
        <v>0.46</v>
      </c>
    </row>
    <row r="298" spans="2:9">
      <c r="B298" s="125" t="s">
        <v>84</v>
      </c>
      <c r="C298" s="57" t="s">
        <v>240</v>
      </c>
      <c r="D298" s="119" t="s">
        <v>3268</v>
      </c>
      <c r="E298" s="57" t="s">
        <v>427</v>
      </c>
      <c r="F298" s="57" t="s">
        <v>143</v>
      </c>
      <c r="G298" s="54">
        <v>519.4</v>
      </c>
      <c r="H298" s="54">
        <f t="shared" si="5"/>
        <v>280.476</v>
      </c>
      <c r="I298" s="57">
        <v>0.46</v>
      </c>
    </row>
    <row r="299" spans="2:9">
      <c r="B299" s="125" t="s">
        <v>84</v>
      </c>
      <c r="C299" s="57" t="s">
        <v>240</v>
      </c>
      <c r="D299" s="119" t="s">
        <v>3269</v>
      </c>
      <c r="E299" s="57" t="s">
        <v>428</v>
      </c>
      <c r="F299" s="57" t="s">
        <v>143</v>
      </c>
      <c r="G299" s="54">
        <v>519.4</v>
      </c>
      <c r="H299" s="54">
        <f t="shared" si="5"/>
        <v>280.476</v>
      </c>
      <c r="I299" s="57">
        <v>0.46</v>
      </c>
    </row>
    <row r="300" spans="2:9">
      <c r="B300" s="125" t="s">
        <v>84</v>
      </c>
      <c r="C300" s="57" t="s">
        <v>240</v>
      </c>
      <c r="D300" s="119" t="s">
        <v>3270</v>
      </c>
      <c r="E300" s="57" t="s">
        <v>429</v>
      </c>
      <c r="F300" s="57" t="s">
        <v>143</v>
      </c>
      <c r="G300" s="54">
        <v>519.4</v>
      </c>
      <c r="H300" s="54">
        <f t="shared" si="5"/>
        <v>280.476</v>
      </c>
      <c r="I300" s="57">
        <v>0.46</v>
      </c>
    </row>
    <row r="301" spans="2:9">
      <c r="B301" s="125" t="s">
        <v>84</v>
      </c>
      <c r="C301" s="57" t="s">
        <v>240</v>
      </c>
      <c r="D301" s="119" t="s">
        <v>3271</v>
      </c>
      <c r="E301" s="57" t="s">
        <v>430</v>
      </c>
      <c r="F301" s="57" t="s">
        <v>143</v>
      </c>
      <c r="G301" s="54">
        <v>503.5</v>
      </c>
      <c r="H301" s="54">
        <f t="shared" si="5"/>
        <v>271.89000000000004</v>
      </c>
      <c r="I301" s="57">
        <v>0.46</v>
      </c>
    </row>
    <row r="302" spans="2:9">
      <c r="B302" s="125" t="s">
        <v>84</v>
      </c>
      <c r="C302" s="57" t="s">
        <v>240</v>
      </c>
      <c r="D302" s="119" t="s">
        <v>3272</v>
      </c>
      <c r="E302" s="57" t="s">
        <v>431</v>
      </c>
      <c r="F302" s="57" t="s">
        <v>143</v>
      </c>
      <c r="G302" s="54">
        <v>503.5</v>
      </c>
      <c r="H302" s="54">
        <f t="shared" ref="H302:H365" si="6">G302*0.54</f>
        <v>271.89000000000004</v>
      </c>
      <c r="I302" s="57">
        <v>0.46</v>
      </c>
    </row>
    <row r="303" spans="2:9">
      <c r="B303" s="125" t="s">
        <v>84</v>
      </c>
      <c r="C303" s="57" t="s">
        <v>240</v>
      </c>
      <c r="D303" s="119" t="s">
        <v>3273</v>
      </c>
      <c r="E303" s="57" t="s">
        <v>432</v>
      </c>
      <c r="F303" s="57" t="s">
        <v>143</v>
      </c>
      <c r="G303" s="54">
        <v>503.5</v>
      </c>
      <c r="H303" s="54">
        <f t="shared" si="6"/>
        <v>271.89000000000004</v>
      </c>
      <c r="I303" s="57">
        <v>0.46</v>
      </c>
    </row>
    <row r="304" spans="2:9">
      <c r="B304" s="125" t="s">
        <v>84</v>
      </c>
      <c r="C304" s="57" t="s">
        <v>240</v>
      </c>
      <c r="D304" s="119" t="s">
        <v>3274</v>
      </c>
      <c r="E304" s="57" t="s">
        <v>433</v>
      </c>
      <c r="F304" s="57" t="s">
        <v>143</v>
      </c>
      <c r="G304" s="54">
        <v>503.5</v>
      </c>
      <c r="H304" s="54">
        <f t="shared" si="6"/>
        <v>271.89000000000004</v>
      </c>
      <c r="I304" s="57">
        <v>0.46</v>
      </c>
    </row>
    <row r="305" spans="2:9">
      <c r="B305" s="125" t="s">
        <v>84</v>
      </c>
      <c r="C305" s="57" t="s">
        <v>240</v>
      </c>
      <c r="D305" s="119" t="s">
        <v>3275</v>
      </c>
      <c r="E305" s="57" t="s">
        <v>434</v>
      </c>
      <c r="F305" s="57" t="s">
        <v>143</v>
      </c>
      <c r="G305" s="54">
        <v>503.5</v>
      </c>
      <c r="H305" s="54">
        <f t="shared" si="6"/>
        <v>271.89000000000004</v>
      </c>
      <c r="I305" s="57">
        <v>0.46</v>
      </c>
    </row>
    <row r="306" spans="2:9">
      <c r="B306" s="125" t="s">
        <v>84</v>
      </c>
      <c r="C306" s="57" t="s">
        <v>240</v>
      </c>
      <c r="D306" s="119" t="s">
        <v>3276</v>
      </c>
      <c r="E306" s="57" t="s">
        <v>435</v>
      </c>
      <c r="F306" s="57" t="s">
        <v>143</v>
      </c>
      <c r="G306" s="54">
        <v>503.5</v>
      </c>
      <c r="H306" s="54">
        <f t="shared" si="6"/>
        <v>271.89000000000004</v>
      </c>
      <c r="I306" s="57">
        <v>0.46</v>
      </c>
    </row>
    <row r="307" spans="2:9">
      <c r="B307" s="125" t="s">
        <v>84</v>
      </c>
      <c r="C307" s="57" t="s">
        <v>240</v>
      </c>
      <c r="D307" s="119" t="s">
        <v>3277</v>
      </c>
      <c r="E307" s="57" t="s">
        <v>436</v>
      </c>
      <c r="F307" s="57" t="s">
        <v>143</v>
      </c>
      <c r="G307" s="54">
        <v>471.36</v>
      </c>
      <c r="H307" s="54">
        <f t="shared" si="6"/>
        <v>254.53440000000003</v>
      </c>
      <c r="I307" s="57">
        <v>0.46</v>
      </c>
    </row>
    <row r="308" spans="2:9">
      <c r="B308" s="125" t="s">
        <v>84</v>
      </c>
      <c r="C308" s="57" t="s">
        <v>240</v>
      </c>
      <c r="D308" s="119" t="s">
        <v>3278</v>
      </c>
      <c r="E308" s="57" t="s">
        <v>437</v>
      </c>
      <c r="F308" s="57" t="s">
        <v>143</v>
      </c>
      <c r="G308" s="54">
        <v>503.5</v>
      </c>
      <c r="H308" s="54">
        <f t="shared" si="6"/>
        <v>271.89000000000004</v>
      </c>
      <c r="I308" s="57">
        <v>0.46</v>
      </c>
    </row>
    <row r="309" spans="2:9">
      <c r="B309" s="125" t="s">
        <v>84</v>
      </c>
      <c r="C309" s="57" t="s">
        <v>240</v>
      </c>
      <c r="D309" s="119" t="s">
        <v>3279</v>
      </c>
      <c r="E309" s="57" t="s">
        <v>438</v>
      </c>
      <c r="F309" s="57" t="s">
        <v>143</v>
      </c>
      <c r="G309" s="54">
        <v>625.4</v>
      </c>
      <c r="H309" s="54">
        <f t="shared" si="6"/>
        <v>337.71600000000001</v>
      </c>
      <c r="I309" s="57">
        <v>0.46</v>
      </c>
    </row>
    <row r="310" spans="2:9">
      <c r="B310" s="125" t="s">
        <v>84</v>
      </c>
      <c r="C310" s="57" t="s">
        <v>240</v>
      </c>
      <c r="D310" s="119" t="s">
        <v>3280</v>
      </c>
      <c r="E310" s="57" t="s">
        <v>439</v>
      </c>
      <c r="F310" s="57" t="s">
        <v>143</v>
      </c>
      <c r="G310" s="54">
        <v>471.36</v>
      </c>
      <c r="H310" s="54">
        <f t="shared" si="6"/>
        <v>254.53440000000003</v>
      </c>
      <c r="I310" s="57">
        <v>0.46</v>
      </c>
    </row>
    <row r="311" spans="2:9">
      <c r="B311" s="125" t="s">
        <v>84</v>
      </c>
      <c r="C311" s="57" t="s">
        <v>240</v>
      </c>
      <c r="D311" s="119" t="s">
        <v>3281</v>
      </c>
      <c r="E311" s="57" t="s">
        <v>440</v>
      </c>
      <c r="F311" s="57" t="s">
        <v>143</v>
      </c>
      <c r="G311" s="54">
        <v>503.5</v>
      </c>
      <c r="H311" s="54">
        <f t="shared" si="6"/>
        <v>271.89000000000004</v>
      </c>
      <c r="I311" s="57">
        <v>0.46</v>
      </c>
    </row>
    <row r="312" spans="2:9">
      <c r="B312" s="125" t="s">
        <v>84</v>
      </c>
      <c r="C312" s="57" t="s">
        <v>240</v>
      </c>
      <c r="D312" s="119" t="s">
        <v>3282</v>
      </c>
      <c r="E312" s="57" t="s">
        <v>441</v>
      </c>
      <c r="F312" s="57" t="s">
        <v>143</v>
      </c>
      <c r="G312" s="54">
        <v>471.36</v>
      </c>
      <c r="H312" s="54">
        <f t="shared" si="6"/>
        <v>254.53440000000003</v>
      </c>
      <c r="I312" s="57">
        <v>0.46</v>
      </c>
    </row>
    <row r="313" spans="2:9">
      <c r="B313" s="125" t="s">
        <v>84</v>
      </c>
      <c r="C313" s="57" t="s">
        <v>240</v>
      </c>
      <c r="D313" s="119" t="s">
        <v>3283</v>
      </c>
      <c r="E313" s="57" t="s">
        <v>442</v>
      </c>
      <c r="F313" s="57" t="s">
        <v>143</v>
      </c>
      <c r="G313" s="54">
        <v>471.36</v>
      </c>
      <c r="H313" s="54">
        <f t="shared" si="6"/>
        <v>254.53440000000003</v>
      </c>
      <c r="I313" s="57">
        <v>0.46</v>
      </c>
    </row>
    <row r="314" spans="2:9">
      <c r="B314" s="125" t="s">
        <v>84</v>
      </c>
      <c r="C314" s="57" t="s">
        <v>240</v>
      </c>
      <c r="D314" s="119" t="s">
        <v>3284</v>
      </c>
      <c r="E314" s="57" t="s">
        <v>443</v>
      </c>
      <c r="F314" s="57" t="s">
        <v>143</v>
      </c>
      <c r="G314" s="54">
        <v>503.5</v>
      </c>
      <c r="H314" s="54">
        <f t="shared" si="6"/>
        <v>271.89000000000004</v>
      </c>
      <c r="I314" s="57">
        <v>0.46</v>
      </c>
    </row>
    <row r="315" spans="2:9">
      <c r="B315" s="125" t="s">
        <v>84</v>
      </c>
      <c r="C315" s="57" t="s">
        <v>240</v>
      </c>
      <c r="D315" s="119" t="s">
        <v>3285</v>
      </c>
      <c r="E315" s="57" t="s">
        <v>444</v>
      </c>
      <c r="F315" s="57" t="s">
        <v>143</v>
      </c>
      <c r="G315" s="54">
        <v>625.4</v>
      </c>
      <c r="H315" s="54">
        <f t="shared" si="6"/>
        <v>337.71600000000001</v>
      </c>
      <c r="I315" s="57">
        <v>0.46</v>
      </c>
    </row>
    <row r="316" spans="2:9">
      <c r="B316" s="125" t="s">
        <v>84</v>
      </c>
      <c r="C316" s="57" t="s">
        <v>240</v>
      </c>
      <c r="D316" s="119" t="s">
        <v>3286</v>
      </c>
      <c r="E316" s="57" t="s">
        <v>445</v>
      </c>
      <c r="F316" s="57" t="s">
        <v>143</v>
      </c>
      <c r="G316" s="54">
        <v>471.36</v>
      </c>
      <c r="H316" s="54">
        <f t="shared" si="6"/>
        <v>254.53440000000003</v>
      </c>
      <c r="I316" s="57">
        <v>0.46</v>
      </c>
    </row>
    <row r="317" spans="2:9">
      <c r="B317" s="125" t="s">
        <v>84</v>
      </c>
      <c r="C317" s="57" t="s">
        <v>240</v>
      </c>
      <c r="D317" s="119" t="s">
        <v>3287</v>
      </c>
      <c r="E317" s="57" t="s">
        <v>446</v>
      </c>
      <c r="F317" s="57" t="s">
        <v>143</v>
      </c>
      <c r="G317" s="54">
        <v>503.5</v>
      </c>
      <c r="H317" s="54">
        <f t="shared" si="6"/>
        <v>271.89000000000004</v>
      </c>
      <c r="I317" s="57">
        <v>0.46</v>
      </c>
    </row>
    <row r="318" spans="2:9">
      <c r="B318" s="125" t="s">
        <v>84</v>
      </c>
      <c r="C318" s="57" t="s">
        <v>240</v>
      </c>
      <c r="D318" s="119" t="s">
        <v>3288</v>
      </c>
      <c r="E318" s="57" t="s">
        <v>447</v>
      </c>
      <c r="F318" s="57" t="s">
        <v>143</v>
      </c>
      <c r="G318" s="54">
        <v>625.4</v>
      </c>
      <c r="H318" s="54">
        <f t="shared" si="6"/>
        <v>337.71600000000001</v>
      </c>
      <c r="I318" s="57">
        <v>0.46</v>
      </c>
    </row>
    <row r="319" spans="2:9">
      <c r="B319" s="125" t="s">
        <v>84</v>
      </c>
      <c r="C319" s="57" t="s">
        <v>240</v>
      </c>
      <c r="D319" s="119" t="s">
        <v>3289</v>
      </c>
      <c r="E319" s="57" t="s">
        <v>448</v>
      </c>
      <c r="F319" s="57" t="s">
        <v>143</v>
      </c>
      <c r="G319" s="54">
        <v>471.36</v>
      </c>
      <c r="H319" s="54">
        <f t="shared" si="6"/>
        <v>254.53440000000003</v>
      </c>
      <c r="I319" s="57">
        <v>0.46</v>
      </c>
    </row>
    <row r="320" spans="2:9">
      <c r="B320" s="125" t="s">
        <v>84</v>
      </c>
      <c r="C320" s="57" t="s">
        <v>240</v>
      </c>
      <c r="D320" s="119" t="s">
        <v>3290</v>
      </c>
      <c r="E320" s="57" t="s">
        <v>449</v>
      </c>
      <c r="F320" s="57" t="s">
        <v>143</v>
      </c>
      <c r="G320" s="54">
        <v>471.36</v>
      </c>
      <c r="H320" s="54">
        <f t="shared" si="6"/>
        <v>254.53440000000003</v>
      </c>
      <c r="I320" s="57">
        <v>0.46</v>
      </c>
    </row>
    <row r="321" spans="2:9">
      <c r="B321" s="125" t="s">
        <v>84</v>
      </c>
      <c r="C321" s="57" t="s">
        <v>240</v>
      </c>
      <c r="D321" s="119" t="s">
        <v>3291</v>
      </c>
      <c r="E321" s="57" t="s">
        <v>450</v>
      </c>
      <c r="F321" s="57" t="s">
        <v>143</v>
      </c>
      <c r="G321" s="54">
        <v>471.36</v>
      </c>
      <c r="H321" s="54">
        <f t="shared" si="6"/>
        <v>254.53440000000003</v>
      </c>
      <c r="I321" s="57">
        <v>0.46</v>
      </c>
    </row>
    <row r="322" spans="2:9">
      <c r="B322" s="125" t="s">
        <v>84</v>
      </c>
      <c r="C322" s="57" t="s">
        <v>240</v>
      </c>
      <c r="D322" s="119" t="s">
        <v>3292</v>
      </c>
      <c r="E322" s="57" t="s">
        <v>451</v>
      </c>
      <c r="F322" s="57" t="s">
        <v>143</v>
      </c>
      <c r="G322" s="54">
        <v>503.5</v>
      </c>
      <c r="H322" s="54">
        <f t="shared" si="6"/>
        <v>271.89000000000004</v>
      </c>
      <c r="I322" s="57">
        <v>0.46</v>
      </c>
    </row>
    <row r="323" spans="2:9">
      <c r="B323" s="125" t="s">
        <v>84</v>
      </c>
      <c r="C323" s="57" t="s">
        <v>240</v>
      </c>
      <c r="D323" s="119" t="s">
        <v>3293</v>
      </c>
      <c r="E323" s="57" t="s">
        <v>452</v>
      </c>
      <c r="F323" s="57" t="s">
        <v>143</v>
      </c>
      <c r="G323" s="54">
        <v>471.36</v>
      </c>
      <c r="H323" s="54">
        <f t="shared" si="6"/>
        <v>254.53440000000003</v>
      </c>
      <c r="I323" s="57">
        <v>0.46</v>
      </c>
    </row>
    <row r="324" spans="2:9">
      <c r="B324" s="125" t="s">
        <v>84</v>
      </c>
      <c r="C324" s="57" t="s">
        <v>240</v>
      </c>
      <c r="D324" s="119" t="s">
        <v>3294</v>
      </c>
      <c r="E324" s="57" t="s">
        <v>453</v>
      </c>
      <c r="F324" s="57" t="s">
        <v>143</v>
      </c>
      <c r="G324" s="54">
        <v>471.36</v>
      </c>
      <c r="H324" s="54">
        <f t="shared" si="6"/>
        <v>254.53440000000003</v>
      </c>
      <c r="I324" s="57">
        <v>0.46</v>
      </c>
    </row>
    <row r="325" spans="2:9">
      <c r="B325" s="125" t="s">
        <v>84</v>
      </c>
      <c r="C325" s="57" t="s">
        <v>240</v>
      </c>
      <c r="D325" s="119" t="s">
        <v>3295</v>
      </c>
      <c r="E325" s="57" t="s">
        <v>454</v>
      </c>
      <c r="F325" s="57" t="s">
        <v>143</v>
      </c>
      <c r="G325" s="54">
        <v>503.5</v>
      </c>
      <c r="H325" s="54">
        <f t="shared" si="6"/>
        <v>271.89000000000004</v>
      </c>
      <c r="I325" s="57">
        <v>0.46</v>
      </c>
    </row>
    <row r="326" spans="2:9">
      <c r="B326" s="125" t="s">
        <v>84</v>
      </c>
      <c r="C326" s="57" t="s">
        <v>240</v>
      </c>
      <c r="D326" s="119" t="s">
        <v>3296</v>
      </c>
      <c r="E326" s="57" t="s">
        <v>455</v>
      </c>
      <c r="F326" s="57" t="s">
        <v>143</v>
      </c>
      <c r="G326" s="54">
        <v>625.4</v>
      </c>
      <c r="H326" s="54">
        <f t="shared" si="6"/>
        <v>337.71600000000001</v>
      </c>
      <c r="I326" s="57">
        <v>0.46</v>
      </c>
    </row>
    <row r="327" spans="2:9">
      <c r="B327" s="125" t="s">
        <v>84</v>
      </c>
      <c r="C327" s="57" t="s">
        <v>240</v>
      </c>
      <c r="D327" s="119" t="s">
        <v>3297</v>
      </c>
      <c r="E327" s="57" t="s">
        <v>456</v>
      </c>
      <c r="F327" s="57" t="s">
        <v>143</v>
      </c>
      <c r="G327" s="54">
        <v>503.5</v>
      </c>
      <c r="H327" s="54">
        <f t="shared" si="6"/>
        <v>271.89000000000004</v>
      </c>
      <c r="I327" s="57">
        <v>0.46</v>
      </c>
    </row>
    <row r="328" spans="2:9">
      <c r="B328" s="125" t="s">
        <v>84</v>
      </c>
      <c r="C328" s="57" t="s">
        <v>240</v>
      </c>
      <c r="D328" s="119" t="s">
        <v>3298</v>
      </c>
      <c r="E328" s="57" t="s">
        <v>457</v>
      </c>
      <c r="F328" s="57" t="s">
        <v>143</v>
      </c>
      <c r="G328" s="54">
        <v>503.5</v>
      </c>
      <c r="H328" s="54">
        <f t="shared" si="6"/>
        <v>271.89000000000004</v>
      </c>
      <c r="I328" s="57">
        <v>0.46</v>
      </c>
    </row>
    <row r="329" spans="2:9">
      <c r="B329" s="125" t="s">
        <v>84</v>
      </c>
      <c r="C329" s="57" t="s">
        <v>240</v>
      </c>
      <c r="D329" s="119" t="s">
        <v>3299</v>
      </c>
      <c r="E329" s="57" t="s">
        <v>458</v>
      </c>
      <c r="F329" s="57" t="s">
        <v>143</v>
      </c>
      <c r="G329" s="54">
        <v>503.5</v>
      </c>
      <c r="H329" s="54">
        <f t="shared" si="6"/>
        <v>271.89000000000004</v>
      </c>
      <c r="I329" s="57">
        <v>0.46</v>
      </c>
    </row>
    <row r="330" spans="2:9">
      <c r="B330" s="125" t="s">
        <v>84</v>
      </c>
      <c r="C330" s="57" t="s">
        <v>240</v>
      </c>
      <c r="D330" s="119" t="s">
        <v>3300</v>
      </c>
      <c r="E330" s="57" t="s">
        <v>459</v>
      </c>
      <c r="F330" s="57" t="s">
        <v>143</v>
      </c>
      <c r="G330" s="54">
        <v>503.5</v>
      </c>
      <c r="H330" s="54">
        <f t="shared" si="6"/>
        <v>271.89000000000004</v>
      </c>
      <c r="I330" s="57">
        <v>0.46</v>
      </c>
    </row>
    <row r="331" spans="2:9">
      <c r="B331" s="125" t="s">
        <v>84</v>
      </c>
      <c r="C331" s="57" t="s">
        <v>240</v>
      </c>
      <c r="D331" s="119" t="s">
        <v>3301</v>
      </c>
      <c r="E331" s="57" t="s">
        <v>460</v>
      </c>
      <c r="F331" s="57" t="s">
        <v>143</v>
      </c>
      <c r="G331" s="54">
        <v>503.5</v>
      </c>
      <c r="H331" s="54">
        <f t="shared" si="6"/>
        <v>271.89000000000004</v>
      </c>
      <c r="I331" s="57">
        <v>0.46</v>
      </c>
    </row>
    <row r="332" spans="2:9">
      <c r="B332" s="125" t="s">
        <v>84</v>
      </c>
      <c r="C332" s="57" t="s">
        <v>240</v>
      </c>
      <c r="D332" s="119" t="s">
        <v>3302</v>
      </c>
      <c r="E332" s="57" t="s">
        <v>461</v>
      </c>
      <c r="F332" s="57" t="s">
        <v>143</v>
      </c>
      <c r="G332" s="54">
        <v>503.5</v>
      </c>
      <c r="H332" s="54">
        <f t="shared" si="6"/>
        <v>271.89000000000004</v>
      </c>
      <c r="I332" s="57">
        <v>0.46</v>
      </c>
    </row>
    <row r="333" spans="2:9">
      <c r="B333" s="125" t="s">
        <v>84</v>
      </c>
      <c r="C333" s="57" t="s">
        <v>240</v>
      </c>
      <c r="D333" s="119" t="s">
        <v>3303</v>
      </c>
      <c r="E333" s="57" t="s">
        <v>462</v>
      </c>
      <c r="F333" s="57" t="s">
        <v>143</v>
      </c>
      <c r="G333" s="54">
        <v>583</v>
      </c>
      <c r="H333" s="54">
        <f t="shared" si="6"/>
        <v>314.82</v>
      </c>
      <c r="I333" s="57">
        <v>0.46</v>
      </c>
    </row>
    <row r="334" spans="2:9">
      <c r="B334" s="125" t="s">
        <v>84</v>
      </c>
      <c r="C334" s="57" t="s">
        <v>240</v>
      </c>
      <c r="D334" s="119" t="s">
        <v>3304</v>
      </c>
      <c r="E334" s="57" t="s">
        <v>463</v>
      </c>
      <c r="F334" s="57" t="s">
        <v>143</v>
      </c>
      <c r="G334" s="54">
        <v>583</v>
      </c>
      <c r="H334" s="54">
        <f t="shared" si="6"/>
        <v>314.82</v>
      </c>
      <c r="I334" s="57">
        <v>0.46</v>
      </c>
    </row>
    <row r="335" spans="2:9">
      <c r="B335" s="125" t="s">
        <v>84</v>
      </c>
      <c r="C335" s="57" t="s">
        <v>240</v>
      </c>
      <c r="D335" s="119" t="s">
        <v>3305</v>
      </c>
      <c r="E335" s="57" t="s">
        <v>464</v>
      </c>
      <c r="F335" s="57" t="s">
        <v>143</v>
      </c>
      <c r="G335" s="54">
        <v>583</v>
      </c>
      <c r="H335" s="54">
        <f t="shared" si="6"/>
        <v>314.82</v>
      </c>
      <c r="I335" s="57">
        <v>0.46</v>
      </c>
    </row>
    <row r="336" spans="2:9">
      <c r="B336" s="125" t="s">
        <v>84</v>
      </c>
      <c r="C336" s="57" t="s">
        <v>240</v>
      </c>
      <c r="D336" s="119" t="s">
        <v>3306</v>
      </c>
      <c r="E336" s="57" t="s">
        <v>465</v>
      </c>
      <c r="F336" s="57" t="s">
        <v>143</v>
      </c>
      <c r="G336" s="54">
        <v>583</v>
      </c>
      <c r="H336" s="54">
        <f t="shared" si="6"/>
        <v>314.82</v>
      </c>
      <c r="I336" s="57">
        <v>0.46</v>
      </c>
    </row>
    <row r="337" spans="2:9">
      <c r="B337" s="125" t="s">
        <v>84</v>
      </c>
      <c r="C337" s="57" t="s">
        <v>240</v>
      </c>
      <c r="D337" s="119" t="s">
        <v>3307</v>
      </c>
      <c r="E337" s="57" t="s">
        <v>466</v>
      </c>
      <c r="F337" s="57" t="s">
        <v>143</v>
      </c>
      <c r="G337" s="54">
        <v>583</v>
      </c>
      <c r="H337" s="54">
        <f t="shared" si="6"/>
        <v>314.82</v>
      </c>
      <c r="I337" s="57">
        <v>0.46</v>
      </c>
    </row>
    <row r="338" spans="2:9">
      <c r="B338" s="125" t="s">
        <v>84</v>
      </c>
      <c r="C338" s="57" t="s">
        <v>240</v>
      </c>
      <c r="D338" s="119" t="s">
        <v>3308</v>
      </c>
      <c r="E338" s="57" t="s">
        <v>467</v>
      </c>
      <c r="F338" s="57" t="s">
        <v>143</v>
      </c>
      <c r="G338" s="54">
        <v>583</v>
      </c>
      <c r="H338" s="54">
        <f t="shared" si="6"/>
        <v>314.82</v>
      </c>
      <c r="I338" s="57">
        <v>0.46</v>
      </c>
    </row>
    <row r="339" spans="2:9">
      <c r="B339" s="125" t="s">
        <v>84</v>
      </c>
      <c r="C339" s="57" t="s">
        <v>240</v>
      </c>
      <c r="D339" s="119" t="s">
        <v>3309</v>
      </c>
      <c r="E339" s="57" t="s">
        <v>468</v>
      </c>
      <c r="F339" s="57" t="s">
        <v>143</v>
      </c>
      <c r="G339" s="54">
        <v>583</v>
      </c>
      <c r="H339" s="54">
        <f t="shared" si="6"/>
        <v>314.82</v>
      </c>
      <c r="I339" s="57">
        <v>0.46</v>
      </c>
    </row>
    <row r="340" spans="2:9">
      <c r="B340" s="125" t="s">
        <v>84</v>
      </c>
      <c r="C340" s="57" t="s">
        <v>240</v>
      </c>
      <c r="D340" s="119" t="s">
        <v>3310</v>
      </c>
      <c r="E340" s="57" t="s">
        <v>469</v>
      </c>
      <c r="F340" s="57" t="s">
        <v>143</v>
      </c>
      <c r="G340" s="54">
        <v>583</v>
      </c>
      <c r="H340" s="54">
        <f t="shared" si="6"/>
        <v>314.82</v>
      </c>
      <c r="I340" s="57">
        <v>0.46</v>
      </c>
    </row>
    <row r="341" spans="2:9">
      <c r="B341" s="125" t="s">
        <v>84</v>
      </c>
      <c r="C341" s="57" t="s">
        <v>240</v>
      </c>
      <c r="D341" s="119" t="s">
        <v>3311</v>
      </c>
      <c r="E341" s="57" t="s">
        <v>470</v>
      </c>
      <c r="F341" s="57" t="s">
        <v>143</v>
      </c>
      <c r="G341" s="54">
        <v>583</v>
      </c>
      <c r="H341" s="54">
        <f t="shared" si="6"/>
        <v>314.82</v>
      </c>
      <c r="I341" s="57">
        <v>0.46</v>
      </c>
    </row>
    <row r="342" spans="2:9">
      <c r="B342" s="125" t="s">
        <v>84</v>
      </c>
      <c r="C342" s="57" t="s">
        <v>240</v>
      </c>
      <c r="D342" s="119" t="s">
        <v>3312</v>
      </c>
      <c r="E342" s="57" t="s">
        <v>471</v>
      </c>
      <c r="F342" s="57" t="s">
        <v>143</v>
      </c>
      <c r="G342" s="54">
        <v>583</v>
      </c>
      <c r="H342" s="54">
        <f t="shared" si="6"/>
        <v>314.82</v>
      </c>
      <c r="I342" s="57">
        <v>0.46</v>
      </c>
    </row>
    <row r="343" spans="2:9">
      <c r="B343" s="125" t="s">
        <v>84</v>
      </c>
      <c r="C343" s="57" t="s">
        <v>240</v>
      </c>
      <c r="D343" s="119" t="s">
        <v>3313</v>
      </c>
      <c r="E343" s="57" t="s">
        <v>472</v>
      </c>
      <c r="F343" s="57" t="s">
        <v>143</v>
      </c>
      <c r="G343" s="54">
        <v>583</v>
      </c>
      <c r="H343" s="54">
        <f t="shared" si="6"/>
        <v>314.82</v>
      </c>
      <c r="I343" s="57">
        <v>0.46</v>
      </c>
    </row>
    <row r="344" spans="2:9">
      <c r="B344" s="125" t="s">
        <v>84</v>
      </c>
      <c r="C344" s="57" t="s">
        <v>240</v>
      </c>
      <c r="D344" s="119" t="s">
        <v>3314</v>
      </c>
      <c r="E344" s="57" t="s">
        <v>473</v>
      </c>
      <c r="F344" s="57" t="s">
        <v>143</v>
      </c>
      <c r="G344" s="54">
        <v>583</v>
      </c>
      <c r="H344" s="54">
        <f t="shared" si="6"/>
        <v>314.82</v>
      </c>
      <c r="I344" s="57">
        <v>0.46</v>
      </c>
    </row>
    <row r="345" spans="2:9">
      <c r="B345" s="125" t="s">
        <v>84</v>
      </c>
      <c r="C345" s="57" t="s">
        <v>240</v>
      </c>
      <c r="D345" s="119" t="s">
        <v>3315</v>
      </c>
      <c r="E345" s="57" t="s">
        <v>474</v>
      </c>
      <c r="F345" s="57" t="s">
        <v>143</v>
      </c>
      <c r="G345" s="54">
        <v>583</v>
      </c>
      <c r="H345" s="54">
        <f t="shared" si="6"/>
        <v>314.82</v>
      </c>
      <c r="I345" s="57">
        <v>0.46</v>
      </c>
    </row>
    <row r="346" spans="2:9">
      <c r="B346" s="125" t="s">
        <v>84</v>
      </c>
      <c r="C346" s="57" t="s">
        <v>240</v>
      </c>
      <c r="D346" s="119" t="s">
        <v>3316</v>
      </c>
      <c r="E346" s="57" t="s">
        <v>475</v>
      </c>
      <c r="F346" s="57" t="s">
        <v>143</v>
      </c>
      <c r="G346" s="54">
        <v>583</v>
      </c>
      <c r="H346" s="54">
        <f t="shared" si="6"/>
        <v>314.82</v>
      </c>
      <c r="I346" s="57">
        <v>0.46</v>
      </c>
    </row>
    <row r="347" spans="2:9">
      <c r="B347" s="125" t="s">
        <v>84</v>
      </c>
      <c r="C347" s="57" t="s">
        <v>240</v>
      </c>
      <c r="D347" s="119" t="s">
        <v>3317</v>
      </c>
      <c r="E347" s="57" t="s">
        <v>476</v>
      </c>
      <c r="F347" s="57" t="s">
        <v>143</v>
      </c>
      <c r="G347" s="54">
        <v>583</v>
      </c>
      <c r="H347" s="54">
        <f t="shared" si="6"/>
        <v>314.82</v>
      </c>
      <c r="I347" s="57">
        <v>0.46</v>
      </c>
    </row>
    <row r="348" spans="2:9">
      <c r="B348" s="125" t="s">
        <v>84</v>
      </c>
      <c r="C348" s="57" t="s">
        <v>240</v>
      </c>
      <c r="D348" s="119" t="s">
        <v>3318</v>
      </c>
      <c r="E348" s="57" t="s">
        <v>477</v>
      </c>
      <c r="F348" s="57" t="s">
        <v>143</v>
      </c>
      <c r="G348" s="54">
        <v>583</v>
      </c>
      <c r="H348" s="54">
        <f t="shared" si="6"/>
        <v>314.82</v>
      </c>
      <c r="I348" s="57">
        <v>0.46</v>
      </c>
    </row>
    <row r="349" spans="2:9">
      <c r="B349" s="125" t="s">
        <v>84</v>
      </c>
      <c r="C349" s="57" t="s">
        <v>240</v>
      </c>
      <c r="D349" s="119" t="s">
        <v>3319</v>
      </c>
      <c r="E349" s="57" t="s">
        <v>478</v>
      </c>
      <c r="F349" s="57" t="s">
        <v>143</v>
      </c>
      <c r="G349" s="54">
        <v>583</v>
      </c>
      <c r="H349" s="54">
        <f t="shared" si="6"/>
        <v>314.82</v>
      </c>
      <c r="I349" s="57">
        <v>0.46</v>
      </c>
    </row>
    <row r="350" spans="2:9">
      <c r="B350" s="125" t="s">
        <v>84</v>
      </c>
      <c r="C350" s="57" t="s">
        <v>240</v>
      </c>
      <c r="D350" s="119" t="s">
        <v>3320</v>
      </c>
      <c r="E350" s="57" t="s">
        <v>479</v>
      </c>
      <c r="F350" s="57" t="s">
        <v>143</v>
      </c>
      <c r="G350" s="54">
        <v>583</v>
      </c>
      <c r="H350" s="54">
        <f t="shared" si="6"/>
        <v>314.82</v>
      </c>
      <c r="I350" s="57">
        <v>0.46</v>
      </c>
    </row>
    <row r="351" spans="2:9">
      <c r="B351" s="125" t="s">
        <v>84</v>
      </c>
      <c r="C351" s="57" t="s">
        <v>240</v>
      </c>
      <c r="D351" s="119" t="s">
        <v>3321</v>
      </c>
      <c r="E351" s="57" t="s">
        <v>480</v>
      </c>
      <c r="F351" s="57" t="s">
        <v>143</v>
      </c>
      <c r="G351" s="54">
        <v>583</v>
      </c>
      <c r="H351" s="54">
        <f t="shared" si="6"/>
        <v>314.82</v>
      </c>
      <c r="I351" s="57">
        <v>0.46</v>
      </c>
    </row>
    <row r="352" spans="2:9">
      <c r="B352" s="125" t="s">
        <v>84</v>
      </c>
      <c r="C352" s="57" t="s">
        <v>240</v>
      </c>
      <c r="D352" s="119" t="s">
        <v>3322</v>
      </c>
      <c r="E352" s="57" t="s">
        <v>481</v>
      </c>
      <c r="F352" s="57" t="s">
        <v>143</v>
      </c>
      <c r="G352" s="54">
        <v>583</v>
      </c>
      <c r="H352" s="54">
        <f t="shared" si="6"/>
        <v>314.82</v>
      </c>
      <c r="I352" s="57">
        <v>0.46</v>
      </c>
    </row>
    <row r="353" spans="2:9">
      <c r="B353" s="125" t="s">
        <v>84</v>
      </c>
      <c r="C353" s="57" t="s">
        <v>240</v>
      </c>
      <c r="D353" s="119" t="s">
        <v>3323</v>
      </c>
      <c r="E353" s="57" t="s">
        <v>482</v>
      </c>
      <c r="F353" s="57" t="s">
        <v>143</v>
      </c>
      <c r="G353" s="54">
        <v>583</v>
      </c>
      <c r="H353" s="54">
        <f t="shared" si="6"/>
        <v>314.82</v>
      </c>
      <c r="I353" s="57">
        <v>0.46</v>
      </c>
    </row>
    <row r="354" spans="2:9">
      <c r="B354" s="125" t="s">
        <v>84</v>
      </c>
      <c r="C354" s="57" t="s">
        <v>240</v>
      </c>
      <c r="D354" s="119" t="s">
        <v>3324</v>
      </c>
      <c r="E354" s="57" t="s">
        <v>483</v>
      </c>
      <c r="F354" s="57" t="s">
        <v>143</v>
      </c>
      <c r="G354" s="54">
        <v>583</v>
      </c>
      <c r="H354" s="54">
        <f t="shared" si="6"/>
        <v>314.82</v>
      </c>
      <c r="I354" s="57">
        <v>0.46</v>
      </c>
    </row>
    <row r="355" spans="2:9">
      <c r="B355" s="125" t="s">
        <v>84</v>
      </c>
      <c r="C355" s="57" t="s">
        <v>240</v>
      </c>
      <c r="D355" s="119" t="s">
        <v>3325</v>
      </c>
      <c r="E355" s="57" t="s">
        <v>484</v>
      </c>
      <c r="F355" s="57" t="s">
        <v>143</v>
      </c>
      <c r="G355" s="54">
        <v>583</v>
      </c>
      <c r="H355" s="54">
        <f t="shared" si="6"/>
        <v>314.82</v>
      </c>
      <c r="I355" s="57">
        <v>0.46</v>
      </c>
    </row>
    <row r="356" spans="2:9">
      <c r="B356" s="125" t="s">
        <v>84</v>
      </c>
      <c r="C356" s="57" t="s">
        <v>240</v>
      </c>
      <c r="D356" s="119" t="s">
        <v>3326</v>
      </c>
      <c r="E356" s="57" t="s">
        <v>485</v>
      </c>
      <c r="F356" s="57" t="s">
        <v>143</v>
      </c>
      <c r="G356" s="54">
        <v>583</v>
      </c>
      <c r="H356" s="54">
        <f t="shared" si="6"/>
        <v>314.82</v>
      </c>
      <c r="I356" s="57">
        <v>0.46</v>
      </c>
    </row>
    <row r="357" spans="2:9">
      <c r="B357" s="125" t="s">
        <v>84</v>
      </c>
      <c r="C357" s="57" t="s">
        <v>240</v>
      </c>
      <c r="D357" s="119" t="s">
        <v>3327</v>
      </c>
      <c r="E357" s="57" t="s">
        <v>486</v>
      </c>
      <c r="F357" s="57" t="s">
        <v>143</v>
      </c>
      <c r="G357" s="54">
        <v>503.5</v>
      </c>
      <c r="H357" s="54">
        <f t="shared" si="6"/>
        <v>271.89000000000004</v>
      </c>
      <c r="I357" s="57">
        <v>0.46</v>
      </c>
    </row>
    <row r="358" spans="2:9">
      <c r="B358" s="125" t="s">
        <v>84</v>
      </c>
      <c r="C358" s="57" t="s">
        <v>240</v>
      </c>
      <c r="D358" s="119" t="s">
        <v>3328</v>
      </c>
      <c r="E358" s="57" t="s">
        <v>487</v>
      </c>
      <c r="F358" s="57" t="s">
        <v>143</v>
      </c>
      <c r="G358" s="54">
        <v>503.5</v>
      </c>
      <c r="H358" s="54">
        <f t="shared" si="6"/>
        <v>271.89000000000004</v>
      </c>
      <c r="I358" s="57">
        <v>0.46</v>
      </c>
    </row>
    <row r="359" spans="2:9">
      <c r="B359" s="125" t="s">
        <v>84</v>
      </c>
      <c r="C359" s="57" t="s">
        <v>240</v>
      </c>
      <c r="D359" s="119" t="s">
        <v>3329</v>
      </c>
      <c r="E359" s="57" t="s">
        <v>488</v>
      </c>
      <c r="F359" s="57" t="s">
        <v>143</v>
      </c>
      <c r="G359" s="54">
        <v>503.5</v>
      </c>
      <c r="H359" s="54">
        <f t="shared" si="6"/>
        <v>271.89000000000004</v>
      </c>
      <c r="I359" s="57">
        <v>0.46</v>
      </c>
    </row>
    <row r="360" spans="2:9">
      <c r="B360" s="125" t="s">
        <v>84</v>
      </c>
      <c r="C360" s="57" t="s">
        <v>240</v>
      </c>
      <c r="D360" s="119" t="s">
        <v>3330</v>
      </c>
      <c r="E360" s="57" t="s">
        <v>489</v>
      </c>
      <c r="F360" s="57" t="s">
        <v>143</v>
      </c>
      <c r="G360" s="54">
        <v>503.5</v>
      </c>
      <c r="H360" s="54">
        <f t="shared" si="6"/>
        <v>271.89000000000004</v>
      </c>
      <c r="I360" s="57">
        <v>0.46</v>
      </c>
    </row>
    <row r="361" spans="2:9">
      <c r="B361" s="125" t="s">
        <v>84</v>
      </c>
      <c r="C361" s="57" t="s">
        <v>240</v>
      </c>
      <c r="D361" s="119" t="s">
        <v>3331</v>
      </c>
      <c r="E361" s="57" t="s">
        <v>490</v>
      </c>
      <c r="F361" s="57" t="s">
        <v>143</v>
      </c>
      <c r="G361" s="54">
        <v>503.5</v>
      </c>
      <c r="H361" s="54">
        <f t="shared" si="6"/>
        <v>271.89000000000004</v>
      </c>
      <c r="I361" s="57">
        <v>0.46</v>
      </c>
    </row>
    <row r="362" spans="2:9">
      <c r="B362" s="125" t="s">
        <v>84</v>
      </c>
      <c r="C362" s="57" t="s">
        <v>240</v>
      </c>
      <c r="D362" s="119" t="s">
        <v>3332</v>
      </c>
      <c r="E362" s="57" t="s">
        <v>491</v>
      </c>
      <c r="F362" s="57" t="s">
        <v>143</v>
      </c>
      <c r="G362" s="54">
        <v>503.5</v>
      </c>
      <c r="H362" s="54">
        <f t="shared" si="6"/>
        <v>271.89000000000004</v>
      </c>
      <c r="I362" s="57">
        <v>0.46</v>
      </c>
    </row>
    <row r="363" spans="2:9">
      <c r="B363" s="125" t="s">
        <v>84</v>
      </c>
      <c r="C363" s="57" t="s">
        <v>240</v>
      </c>
      <c r="D363" s="119" t="s">
        <v>3333</v>
      </c>
      <c r="E363" s="57" t="s">
        <v>492</v>
      </c>
      <c r="F363" s="57" t="s">
        <v>143</v>
      </c>
      <c r="G363" s="54">
        <v>503.5</v>
      </c>
      <c r="H363" s="54">
        <f t="shared" si="6"/>
        <v>271.89000000000004</v>
      </c>
      <c r="I363" s="57">
        <v>0.46</v>
      </c>
    </row>
    <row r="364" spans="2:9">
      <c r="B364" s="125" t="s">
        <v>84</v>
      </c>
      <c r="C364" s="57" t="s">
        <v>240</v>
      </c>
      <c r="D364" s="119" t="s">
        <v>3334</v>
      </c>
      <c r="E364" s="57" t="s">
        <v>493</v>
      </c>
      <c r="F364" s="57" t="s">
        <v>143</v>
      </c>
      <c r="G364" s="54">
        <v>503.5</v>
      </c>
      <c r="H364" s="54">
        <f t="shared" si="6"/>
        <v>271.89000000000004</v>
      </c>
      <c r="I364" s="57">
        <v>0.46</v>
      </c>
    </row>
    <row r="365" spans="2:9">
      <c r="B365" s="125" t="s">
        <v>84</v>
      </c>
      <c r="C365" s="57" t="s">
        <v>240</v>
      </c>
      <c r="D365" s="119" t="s">
        <v>3335</v>
      </c>
      <c r="E365" s="57" t="s">
        <v>494</v>
      </c>
      <c r="F365" s="57" t="s">
        <v>143</v>
      </c>
      <c r="G365" s="54">
        <v>503.5</v>
      </c>
      <c r="H365" s="54">
        <f t="shared" si="6"/>
        <v>271.89000000000004</v>
      </c>
      <c r="I365" s="57">
        <v>0.46</v>
      </c>
    </row>
    <row r="366" spans="2:9">
      <c r="B366" s="125" t="s">
        <v>84</v>
      </c>
      <c r="C366" s="57" t="s">
        <v>240</v>
      </c>
      <c r="D366" s="119" t="s">
        <v>3336</v>
      </c>
      <c r="E366" s="57" t="s">
        <v>495</v>
      </c>
      <c r="F366" s="57" t="s">
        <v>143</v>
      </c>
      <c r="G366" s="54">
        <v>503.5</v>
      </c>
      <c r="H366" s="54">
        <f t="shared" ref="H366:H429" si="7">G366*0.54</f>
        <v>271.89000000000004</v>
      </c>
      <c r="I366" s="57">
        <v>0.46</v>
      </c>
    </row>
    <row r="367" spans="2:9">
      <c r="B367" s="125" t="s">
        <v>84</v>
      </c>
      <c r="C367" s="57" t="s">
        <v>240</v>
      </c>
      <c r="D367" s="119" t="s">
        <v>3337</v>
      </c>
      <c r="E367" s="57" t="s">
        <v>496</v>
      </c>
      <c r="F367" s="57" t="s">
        <v>143</v>
      </c>
      <c r="G367" s="54">
        <v>503.5</v>
      </c>
      <c r="H367" s="54">
        <f t="shared" si="7"/>
        <v>271.89000000000004</v>
      </c>
      <c r="I367" s="57">
        <v>0.46</v>
      </c>
    </row>
    <row r="368" spans="2:9">
      <c r="B368" s="125" t="s">
        <v>84</v>
      </c>
      <c r="C368" s="57" t="s">
        <v>240</v>
      </c>
      <c r="D368" s="119" t="s">
        <v>3338</v>
      </c>
      <c r="E368" s="57" t="s">
        <v>497</v>
      </c>
      <c r="F368" s="57" t="s">
        <v>143</v>
      </c>
      <c r="G368" s="54">
        <v>503.5</v>
      </c>
      <c r="H368" s="54">
        <f t="shared" si="7"/>
        <v>271.89000000000004</v>
      </c>
      <c r="I368" s="57">
        <v>0.46</v>
      </c>
    </row>
    <row r="369" spans="2:9">
      <c r="B369" s="125" t="s">
        <v>84</v>
      </c>
      <c r="C369" s="57" t="s">
        <v>240</v>
      </c>
      <c r="D369" s="119" t="s">
        <v>3339</v>
      </c>
      <c r="E369" s="57" t="s">
        <v>498</v>
      </c>
      <c r="F369" s="57" t="s">
        <v>143</v>
      </c>
      <c r="G369" s="54">
        <v>503.5</v>
      </c>
      <c r="H369" s="54">
        <f t="shared" si="7"/>
        <v>271.89000000000004</v>
      </c>
      <c r="I369" s="57">
        <v>0.46</v>
      </c>
    </row>
    <row r="370" spans="2:9">
      <c r="B370" s="125" t="s">
        <v>84</v>
      </c>
      <c r="C370" s="57" t="s">
        <v>240</v>
      </c>
      <c r="D370" s="119" t="s">
        <v>3340</v>
      </c>
      <c r="E370" s="57" t="s">
        <v>499</v>
      </c>
      <c r="F370" s="57" t="s">
        <v>143</v>
      </c>
      <c r="G370" s="54">
        <v>503.5</v>
      </c>
      <c r="H370" s="54">
        <f t="shared" si="7"/>
        <v>271.89000000000004</v>
      </c>
      <c r="I370" s="57">
        <v>0.46</v>
      </c>
    </row>
    <row r="371" spans="2:9">
      <c r="B371" s="125" t="s">
        <v>84</v>
      </c>
      <c r="C371" s="57" t="s">
        <v>240</v>
      </c>
      <c r="D371" s="119" t="s">
        <v>3341</v>
      </c>
      <c r="E371" s="57" t="s">
        <v>500</v>
      </c>
      <c r="F371" s="57" t="s">
        <v>143</v>
      </c>
      <c r="G371" s="54">
        <v>503.5</v>
      </c>
      <c r="H371" s="54">
        <f t="shared" si="7"/>
        <v>271.89000000000004</v>
      </c>
      <c r="I371" s="57">
        <v>0.46</v>
      </c>
    </row>
    <row r="372" spans="2:9">
      <c r="B372" s="125" t="s">
        <v>84</v>
      </c>
      <c r="C372" s="57" t="s">
        <v>240</v>
      </c>
      <c r="D372" s="119" t="s">
        <v>3342</v>
      </c>
      <c r="E372" s="57" t="s">
        <v>501</v>
      </c>
      <c r="F372" s="57" t="s">
        <v>143</v>
      </c>
      <c r="G372" s="54">
        <v>503.5</v>
      </c>
      <c r="H372" s="54">
        <f t="shared" si="7"/>
        <v>271.89000000000004</v>
      </c>
      <c r="I372" s="57">
        <v>0.46</v>
      </c>
    </row>
    <row r="373" spans="2:9">
      <c r="B373" s="125" t="s">
        <v>84</v>
      </c>
      <c r="C373" s="57" t="s">
        <v>240</v>
      </c>
      <c r="D373" s="119" t="s">
        <v>3343</v>
      </c>
      <c r="E373" s="57" t="s">
        <v>502</v>
      </c>
      <c r="F373" s="57" t="s">
        <v>143</v>
      </c>
      <c r="G373" s="54">
        <v>503.5</v>
      </c>
      <c r="H373" s="54">
        <f t="shared" si="7"/>
        <v>271.89000000000004</v>
      </c>
      <c r="I373" s="57">
        <v>0.46</v>
      </c>
    </row>
    <row r="374" spans="2:9">
      <c r="B374" s="125" t="s">
        <v>84</v>
      </c>
      <c r="C374" s="57" t="s">
        <v>240</v>
      </c>
      <c r="D374" s="119" t="s">
        <v>3344</v>
      </c>
      <c r="E374" s="57" t="s">
        <v>503</v>
      </c>
      <c r="F374" s="57" t="s">
        <v>143</v>
      </c>
      <c r="G374" s="54">
        <v>503.5</v>
      </c>
      <c r="H374" s="54">
        <f t="shared" si="7"/>
        <v>271.89000000000004</v>
      </c>
      <c r="I374" s="57">
        <v>0.46</v>
      </c>
    </row>
    <row r="375" spans="2:9">
      <c r="B375" s="125" t="s">
        <v>84</v>
      </c>
      <c r="C375" s="57" t="s">
        <v>240</v>
      </c>
      <c r="D375" s="119" t="s">
        <v>3345</v>
      </c>
      <c r="E375" s="57" t="s">
        <v>504</v>
      </c>
      <c r="F375" s="57" t="s">
        <v>143</v>
      </c>
      <c r="G375" s="54">
        <v>503.5</v>
      </c>
      <c r="H375" s="54">
        <f t="shared" si="7"/>
        <v>271.89000000000004</v>
      </c>
      <c r="I375" s="57">
        <v>0.46</v>
      </c>
    </row>
    <row r="376" spans="2:9">
      <c r="B376" s="125" t="s">
        <v>84</v>
      </c>
      <c r="C376" s="57" t="s">
        <v>240</v>
      </c>
      <c r="D376" s="119" t="s">
        <v>3346</v>
      </c>
      <c r="E376" s="57" t="s">
        <v>505</v>
      </c>
      <c r="F376" s="57" t="s">
        <v>143</v>
      </c>
      <c r="G376" s="54">
        <v>503.5</v>
      </c>
      <c r="H376" s="54">
        <f t="shared" si="7"/>
        <v>271.89000000000004</v>
      </c>
      <c r="I376" s="57">
        <v>0.46</v>
      </c>
    </row>
    <row r="377" spans="2:9">
      <c r="B377" s="125" t="s">
        <v>84</v>
      </c>
      <c r="C377" s="57" t="s">
        <v>240</v>
      </c>
      <c r="D377" s="119" t="s">
        <v>3347</v>
      </c>
      <c r="E377" s="57" t="s">
        <v>506</v>
      </c>
      <c r="F377" s="57" t="s">
        <v>143</v>
      </c>
      <c r="G377" s="54">
        <v>503.5</v>
      </c>
      <c r="H377" s="54">
        <f t="shared" si="7"/>
        <v>271.89000000000004</v>
      </c>
      <c r="I377" s="57">
        <v>0.46</v>
      </c>
    </row>
    <row r="378" spans="2:9">
      <c r="B378" s="125" t="s">
        <v>84</v>
      </c>
      <c r="C378" s="57" t="s">
        <v>240</v>
      </c>
      <c r="D378" s="119" t="s">
        <v>3348</v>
      </c>
      <c r="E378" s="57" t="s">
        <v>507</v>
      </c>
      <c r="F378" s="57" t="s">
        <v>143</v>
      </c>
      <c r="G378" s="54">
        <v>503.5</v>
      </c>
      <c r="H378" s="54">
        <f t="shared" si="7"/>
        <v>271.89000000000004</v>
      </c>
      <c r="I378" s="57">
        <v>0.46</v>
      </c>
    </row>
    <row r="379" spans="2:9">
      <c r="B379" s="125" t="s">
        <v>84</v>
      </c>
      <c r="C379" s="57" t="s">
        <v>240</v>
      </c>
      <c r="D379" s="119" t="s">
        <v>3349</v>
      </c>
      <c r="E379" s="57" t="s">
        <v>508</v>
      </c>
      <c r="F379" s="57" t="s">
        <v>143</v>
      </c>
      <c r="G379" s="54">
        <v>503.5</v>
      </c>
      <c r="H379" s="54">
        <f t="shared" si="7"/>
        <v>271.89000000000004</v>
      </c>
      <c r="I379" s="57">
        <v>0.46</v>
      </c>
    </row>
    <row r="380" spans="2:9">
      <c r="B380" s="125" t="s">
        <v>84</v>
      </c>
      <c r="C380" s="57" t="s">
        <v>240</v>
      </c>
      <c r="D380" s="119" t="s">
        <v>3350</v>
      </c>
      <c r="E380" s="57" t="s">
        <v>509</v>
      </c>
      <c r="F380" s="57" t="s">
        <v>143</v>
      </c>
      <c r="G380" s="54">
        <v>503.5</v>
      </c>
      <c r="H380" s="54">
        <f t="shared" si="7"/>
        <v>271.89000000000004</v>
      </c>
      <c r="I380" s="57">
        <v>0.46</v>
      </c>
    </row>
    <row r="381" spans="2:9">
      <c r="B381" s="125" t="s">
        <v>84</v>
      </c>
      <c r="C381" s="57" t="s">
        <v>240</v>
      </c>
      <c r="D381" s="119" t="s">
        <v>3351</v>
      </c>
      <c r="E381" s="57" t="s">
        <v>510</v>
      </c>
      <c r="F381" s="57" t="s">
        <v>143</v>
      </c>
      <c r="G381" s="54">
        <v>503.5</v>
      </c>
      <c r="H381" s="54">
        <f t="shared" si="7"/>
        <v>271.89000000000004</v>
      </c>
      <c r="I381" s="57">
        <v>0.46</v>
      </c>
    </row>
    <row r="382" spans="2:9">
      <c r="B382" s="125" t="s">
        <v>84</v>
      </c>
      <c r="C382" s="57" t="s">
        <v>240</v>
      </c>
      <c r="D382" s="119" t="s">
        <v>3352</v>
      </c>
      <c r="E382" s="57" t="s">
        <v>511</v>
      </c>
      <c r="F382" s="57" t="s">
        <v>143</v>
      </c>
      <c r="G382" s="54">
        <v>503.5</v>
      </c>
      <c r="H382" s="54">
        <f t="shared" si="7"/>
        <v>271.89000000000004</v>
      </c>
      <c r="I382" s="57">
        <v>0.46</v>
      </c>
    </row>
    <row r="383" spans="2:9">
      <c r="B383" s="125" t="s">
        <v>84</v>
      </c>
      <c r="C383" s="57" t="s">
        <v>240</v>
      </c>
      <c r="D383" s="119" t="s">
        <v>3353</v>
      </c>
      <c r="E383" s="57" t="s">
        <v>512</v>
      </c>
      <c r="F383" s="57" t="s">
        <v>143</v>
      </c>
      <c r="G383" s="54">
        <v>503.5</v>
      </c>
      <c r="H383" s="54">
        <f t="shared" si="7"/>
        <v>271.89000000000004</v>
      </c>
      <c r="I383" s="57">
        <v>0.46</v>
      </c>
    </row>
    <row r="384" spans="2:9">
      <c r="B384" s="125" t="s">
        <v>84</v>
      </c>
      <c r="C384" s="57" t="s">
        <v>240</v>
      </c>
      <c r="D384" s="119" t="s">
        <v>3354</v>
      </c>
      <c r="E384" s="57" t="s">
        <v>513</v>
      </c>
      <c r="F384" s="57" t="s">
        <v>143</v>
      </c>
      <c r="G384" s="54">
        <v>503.5</v>
      </c>
      <c r="H384" s="54">
        <f t="shared" si="7"/>
        <v>271.89000000000004</v>
      </c>
      <c r="I384" s="57">
        <v>0.46</v>
      </c>
    </row>
    <row r="385" spans="2:9">
      <c r="B385" s="125" t="s">
        <v>84</v>
      </c>
      <c r="C385" s="57" t="s">
        <v>240</v>
      </c>
      <c r="D385" s="119" t="s">
        <v>3355</v>
      </c>
      <c r="E385" s="57" t="s">
        <v>514</v>
      </c>
      <c r="F385" s="57" t="s">
        <v>143</v>
      </c>
      <c r="G385" s="54">
        <v>503.5</v>
      </c>
      <c r="H385" s="54">
        <f t="shared" si="7"/>
        <v>271.89000000000004</v>
      </c>
      <c r="I385" s="57">
        <v>0.46</v>
      </c>
    </row>
    <row r="386" spans="2:9">
      <c r="B386" s="125" t="s">
        <v>84</v>
      </c>
      <c r="C386" s="57" t="s">
        <v>240</v>
      </c>
      <c r="D386" s="119" t="s">
        <v>3356</v>
      </c>
      <c r="E386" s="57" t="s">
        <v>515</v>
      </c>
      <c r="F386" s="57" t="s">
        <v>143</v>
      </c>
      <c r="G386" s="54">
        <v>503.5</v>
      </c>
      <c r="H386" s="54">
        <f t="shared" si="7"/>
        <v>271.89000000000004</v>
      </c>
      <c r="I386" s="57">
        <v>0.46</v>
      </c>
    </row>
    <row r="387" spans="2:9">
      <c r="B387" s="125" t="s">
        <v>84</v>
      </c>
      <c r="C387" s="57" t="s">
        <v>240</v>
      </c>
      <c r="D387" s="119" t="s">
        <v>3357</v>
      </c>
      <c r="E387" s="57" t="s">
        <v>516</v>
      </c>
      <c r="F387" s="57" t="s">
        <v>143</v>
      </c>
      <c r="G387" s="54">
        <v>583</v>
      </c>
      <c r="H387" s="54">
        <f t="shared" si="7"/>
        <v>314.82</v>
      </c>
      <c r="I387" s="57">
        <v>0.46</v>
      </c>
    </row>
    <row r="388" spans="2:9">
      <c r="B388" s="125" t="s">
        <v>84</v>
      </c>
      <c r="C388" s="57" t="s">
        <v>240</v>
      </c>
      <c r="D388" s="119" t="s">
        <v>3358</v>
      </c>
      <c r="E388" s="57" t="s">
        <v>517</v>
      </c>
      <c r="F388" s="57" t="s">
        <v>143</v>
      </c>
      <c r="G388" s="54">
        <v>583</v>
      </c>
      <c r="H388" s="54">
        <f t="shared" si="7"/>
        <v>314.82</v>
      </c>
      <c r="I388" s="57">
        <v>0.46</v>
      </c>
    </row>
    <row r="389" spans="2:9">
      <c r="B389" s="125" t="s">
        <v>84</v>
      </c>
      <c r="C389" s="57" t="s">
        <v>240</v>
      </c>
      <c r="D389" s="119" t="s">
        <v>3359</v>
      </c>
      <c r="E389" s="57" t="s">
        <v>518</v>
      </c>
      <c r="F389" s="57" t="s">
        <v>143</v>
      </c>
      <c r="G389" s="54">
        <v>583</v>
      </c>
      <c r="H389" s="54">
        <f t="shared" si="7"/>
        <v>314.82</v>
      </c>
      <c r="I389" s="57">
        <v>0.46</v>
      </c>
    </row>
    <row r="390" spans="2:9">
      <c r="B390" s="125" t="s">
        <v>84</v>
      </c>
      <c r="C390" s="57" t="s">
        <v>240</v>
      </c>
      <c r="D390" s="119" t="s">
        <v>3360</v>
      </c>
      <c r="E390" s="57" t="s">
        <v>519</v>
      </c>
      <c r="F390" s="57" t="s">
        <v>143</v>
      </c>
      <c r="G390" s="54">
        <v>583</v>
      </c>
      <c r="H390" s="54">
        <f t="shared" si="7"/>
        <v>314.82</v>
      </c>
      <c r="I390" s="57">
        <v>0.46</v>
      </c>
    </row>
    <row r="391" spans="2:9">
      <c r="B391" s="125" t="s">
        <v>84</v>
      </c>
      <c r="C391" s="57" t="s">
        <v>240</v>
      </c>
      <c r="D391" s="119" t="s">
        <v>3361</v>
      </c>
      <c r="E391" s="57" t="s">
        <v>520</v>
      </c>
      <c r="F391" s="57" t="s">
        <v>143</v>
      </c>
      <c r="G391" s="54">
        <v>583</v>
      </c>
      <c r="H391" s="54">
        <f t="shared" si="7"/>
        <v>314.82</v>
      </c>
      <c r="I391" s="57">
        <v>0.46</v>
      </c>
    </row>
    <row r="392" spans="2:9">
      <c r="B392" s="125" t="s">
        <v>84</v>
      </c>
      <c r="C392" s="57" t="s">
        <v>85</v>
      </c>
      <c r="D392" s="119" t="s">
        <v>3362</v>
      </c>
      <c r="E392" s="57" t="s">
        <v>521</v>
      </c>
      <c r="F392" s="57" t="s">
        <v>15</v>
      </c>
      <c r="G392" s="54">
        <v>233.2</v>
      </c>
      <c r="H392" s="54">
        <f t="shared" si="7"/>
        <v>125.928</v>
      </c>
      <c r="I392" s="57">
        <v>0.46</v>
      </c>
    </row>
    <row r="393" spans="2:9">
      <c r="B393" s="125" t="s">
        <v>84</v>
      </c>
      <c r="C393" s="57" t="s">
        <v>85</v>
      </c>
      <c r="D393" s="119" t="s">
        <v>3363</v>
      </c>
      <c r="E393" s="57" t="s">
        <v>522</v>
      </c>
      <c r="F393" s="57" t="s">
        <v>15</v>
      </c>
      <c r="G393" s="54">
        <v>233.2</v>
      </c>
      <c r="H393" s="54">
        <f t="shared" si="7"/>
        <v>125.928</v>
      </c>
      <c r="I393" s="57">
        <v>0.46</v>
      </c>
    </row>
    <row r="394" spans="2:9">
      <c r="B394" s="125" t="s">
        <v>84</v>
      </c>
      <c r="C394" s="57" t="s">
        <v>85</v>
      </c>
      <c r="D394" s="119" t="s">
        <v>3364</v>
      </c>
      <c r="E394" s="57" t="s">
        <v>523</v>
      </c>
      <c r="F394" s="57" t="s">
        <v>15</v>
      </c>
      <c r="G394" s="54">
        <v>233.2</v>
      </c>
      <c r="H394" s="54">
        <f t="shared" si="7"/>
        <v>125.928</v>
      </c>
      <c r="I394" s="57">
        <v>0.46</v>
      </c>
    </row>
    <row r="395" spans="2:9">
      <c r="B395" s="125" t="s">
        <v>84</v>
      </c>
      <c r="C395" s="57" t="s">
        <v>85</v>
      </c>
      <c r="D395" s="119" t="s">
        <v>3365</v>
      </c>
      <c r="E395" s="57" t="s">
        <v>524</v>
      </c>
      <c r="F395" s="57" t="s">
        <v>15</v>
      </c>
      <c r="G395" s="54">
        <v>233.2</v>
      </c>
      <c r="H395" s="54">
        <f t="shared" si="7"/>
        <v>125.928</v>
      </c>
      <c r="I395" s="57">
        <v>0.46</v>
      </c>
    </row>
    <row r="396" spans="2:9">
      <c r="B396" s="125" t="s">
        <v>84</v>
      </c>
      <c r="C396" s="57" t="s">
        <v>85</v>
      </c>
      <c r="D396" s="119" t="s">
        <v>3366</v>
      </c>
      <c r="E396" s="57" t="s">
        <v>525</v>
      </c>
      <c r="F396" s="57" t="s">
        <v>143</v>
      </c>
      <c r="G396" s="54">
        <v>233.2</v>
      </c>
      <c r="H396" s="54">
        <f t="shared" si="7"/>
        <v>125.928</v>
      </c>
      <c r="I396" s="57">
        <v>0.46</v>
      </c>
    </row>
    <row r="397" spans="2:9">
      <c r="B397" s="125" t="s">
        <v>84</v>
      </c>
      <c r="C397" s="57" t="s">
        <v>85</v>
      </c>
      <c r="D397" s="119" t="s">
        <v>3367</v>
      </c>
      <c r="E397" s="57" t="s">
        <v>526</v>
      </c>
      <c r="F397" s="57" t="s">
        <v>143</v>
      </c>
      <c r="G397" s="54">
        <v>233.2</v>
      </c>
      <c r="H397" s="54">
        <f t="shared" si="7"/>
        <v>125.928</v>
      </c>
      <c r="I397" s="57">
        <v>0.46</v>
      </c>
    </row>
    <row r="398" spans="2:9">
      <c r="B398" s="125" t="s">
        <v>84</v>
      </c>
      <c r="C398" s="57" t="s">
        <v>85</v>
      </c>
      <c r="D398" s="119" t="s">
        <v>3368</v>
      </c>
      <c r="E398" s="57" t="s">
        <v>527</v>
      </c>
      <c r="F398" s="57" t="s">
        <v>143</v>
      </c>
      <c r="G398" s="54">
        <v>233.2</v>
      </c>
      <c r="H398" s="54">
        <f t="shared" si="7"/>
        <v>125.928</v>
      </c>
      <c r="I398" s="57">
        <v>0.46</v>
      </c>
    </row>
    <row r="399" spans="2:9">
      <c r="B399" s="125" t="s">
        <v>84</v>
      </c>
      <c r="C399" s="57" t="s">
        <v>85</v>
      </c>
      <c r="D399" s="119" t="s">
        <v>3369</v>
      </c>
      <c r="E399" s="57" t="s">
        <v>528</v>
      </c>
      <c r="F399" s="57" t="s">
        <v>143</v>
      </c>
      <c r="G399" s="54">
        <v>233.2</v>
      </c>
      <c r="H399" s="54">
        <f t="shared" si="7"/>
        <v>125.928</v>
      </c>
      <c r="I399" s="57">
        <v>0.46</v>
      </c>
    </row>
    <row r="400" spans="2:9">
      <c r="B400" s="125" t="s">
        <v>84</v>
      </c>
      <c r="C400" s="57" t="s">
        <v>85</v>
      </c>
      <c r="D400" s="119" t="s">
        <v>3370</v>
      </c>
      <c r="E400" s="57" t="s">
        <v>529</v>
      </c>
      <c r="F400" s="57" t="s">
        <v>15</v>
      </c>
      <c r="G400" s="54">
        <v>286.2</v>
      </c>
      <c r="H400" s="54">
        <f t="shared" si="7"/>
        <v>154.548</v>
      </c>
      <c r="I400" s="57">
        <v>0.46</v>
      </c>
    </row>
    <row r="401" spans="2:9">
      <c r="B401" s="125" t="s">
        <v>84</v>
      </c>
      <c r="C401" s="57" t="s">
        <v>85</v>
      </c>
      <c r="D401" s="119" t="s">
        <v>3371</v>
      </c>
      <c r="E401" s="57" t="s">
        <v>530</v>
      </c>
      <c r="F401" s="57" t="s">
        <v>15</v>
      </c>
      <c r="G401" s="54">
        <v>286.2</v>
      </c>
      <c r="H401" s="54">
        <f t="shared" si="7"/>
        <v>154.548</v>
      </c>
      <c r="I401" s="57">
        <v>0.46</v>
      </c>
    </row>
    <row r="402" spans="2:9">
      <c r="B402" s="125" t="s">
        <v>84</v>
      </c>
      <c r="C402" s="57" t="s">
        <v>85</v>
      </c>
      <c r="D402" s="119" t="s">
        <v>3372</v>
      </c>
      <c r="E402" s="57" t="s">
        <v>531</v>
      </c>
      <c r="F402" s="57" t="s">
        <v>15</v>
      </c>
      <c r="G402" s="54">
        <v>286.2</v>
      </c>
      <c r="H402" s="54">
        <f t="shared" si="7"/>
        <v>154.548</v>
      </c>
      <c r="I402" s="57">
        <v>0.46</v>
      </c>
    </row>
    <row r="403" spans="2:9">
      <c r="B403" s="125" t="s">
        <v>84</v>
      </c>
      <c r="C403" s="57" t="s">
        <v>85</v>
      </c>
      <c r="D403" s="119" t="s">
        <v>3373</v>
      </c>
      <c r="E403" s="57" t="s">
        <v>532</v>
      </c>
      <c r="F403" s="57" t="s">
        <v>15</v>
      </c>
      <c r="G403" s="54">
        <v>286.2</v>
      </c>
      <c r="H403" s="54">
        <f t="shared" si="7"/>
        <v>154.548</v>
      </c>
      <c r="I403" s="57">
        <v>0.46</v>
      </c>
    </row>
    <row r="404" spans="2:9">
      <c r="B404" s="125" t="s">
        <v>84</v>
      </c>
      <c r="C404" s="57" t="s">
        <v>85</v>
      </c>
      <c r="D404" s="119" t="s">
        <v>3374</v>
      </c>
      <c r="E404" s="57" t="s">
        <v>533</v>
      </c>
      <c r="F404" s="57" t="s">
        <v>143</v>
      </c>
      <c r="G404" s="54">
        <v>286.2</v>
      </c>
      <c r="H404" s="54">
        <f t="shared" si="7"/>
        <v>154.548</v>
      </c>
      <c r="I404" s="57">
        <v>0.46</v>
      </c>
    </row>
    <row r="405" spans="2:9">
      <c r="B405" s="125" t="s">
        <v>84</v>
      </c>
      <c r="C405" s="57" t="s">
        <v>85</v>
      </c>
      <c r="D405" s="119" t="s">
        <v>3375</v>
      </c>
      <c r="E405" s="57" t="s">
        <v>534</v>
      </c>
      <c r="F405" s="57" t="s">
        <v>143</v>
      </c>
      <c r="G405" s="54">
        <v>286.2</v>
      </c>
      <c r="H405" s="54">
        <f t="shared" si="7"/>
        <v>154.548</v>
      </c>
      <c r="I405" s="57">
        <v>0.46</v>
      </c>
    </row>
    <row r="406" spans="2:9">
      <c r="B406" s="125" t="s">
        <v>84</v>
      </c>
      <c r="C406" s="57" t="s">
        <v>85</v>
      </c>
      <c r="D406" s="119" t="s">
        <v>3376</v>
      </c>
      <c r="E406" s="57" t="s">
        <v>535</v>
      </c>
      <c r="F406" s="57" t="s">
        <v>143</v>
      </c>
      <c r="G406" s="54">
        <v>286.2</v>
      </c>
      <c r="H406" s="54">
        <f t="shared" si="7"/>
        <v>154.548</v>
      </c>
      <c r="I406" s="57">
        <v>0.46</v>
      </c>
    </row>
    <row r="407" spans="2:9">
      <c r="B407" s="125" t="s">
        <v>84</v>
      </c>
      <c r="C407" s="57" t="s">
        <v>85</v>
      </c>
      <c r="D407" s="119" t="s">
        <v>3377</v>
      </c>
      <c r="E407" s="57" t="s">
        <v>536</v>
      </c>
      <c r="F407" s="57" t="s">
        <v>143</v>
      </c>
      <c r="G407" s="54">
        <v>286.2</v>
      </c>
      <c r="H407" s="54">
        <f t="shared" si="7"/>
        <v>154.548</v>
      </c>
      <c r="I407" s="57">
        <v>0.46</v>
      </c>
    </row>
    <row r="408" spans="2:9">
      <c r="B408" s="125" t="s">
        <v>84</v>
      </c>
      <c r="C408" s="57" t="s">
        <v>85</v>
      </c>
      <c r="D408" s="119" t="s">
        <v>3378</v>
      </c>
      <c r="E408" s="57" t="s">
        <v>537</v>
      </c>
      <c r="F408" s="57" t="s">
        <v>15</v>
      </c>
      <c r="G408" s="54">
        <v>408.1</v>
      </c>
      <c r="H408" s="54">
        <f t="shared" si="7"/>
        <v>220.37400000000002</v>
      </c>
      <c r="I408" s="57">
        <v>0.46</v>
      </c>
    </row>
    <row r="409" spans="2:9">
      <c r="B409" s="125" t="s">
        <v>84</v>
      </c>
      <c r="C409" s="57" t="s">
        <v>85</v>
      </c>
      <c r="D409" s="119" t="s">
        <v>3379</v>
      </c>
      <c r="E409" s="57" t="s">
        <v>538</v>
      </c>
      <c r="F409" s="57" t="s">
        <v>15</v>
      </c>
      <c r="G409" s="54">
        <v>408.1</v>
      </c>
      <c r="H409" s="54">
        <f t="shared" si="7"/>
        <v>220.37400000000002</v>
      </c>
      <c r="I409" s="57">
        <v>0.46</v>
      </c>
    </row>
    <row r="410" spans="2:9">
      <c r="B410" s="125" t="s">
        <v>84</v>
      </c>
      <c r="C410" s="57" t="s">
        <v>85</v>
      </c>
      <c r="D410" s="119" t="s">
        <v>3380</v>
      </c>
      <c r="E410" s="57" t="s">
        <v>539</v>
      </c>
      <c r="F410" s="57" t="s">
        <v>15</v>
      </c>
      <c r="G410" s="54">
        <v>408.1</v>
      </c>
      <c r="H410" s="54">
        <f t="shared" si="7"/>
        <v>220.37400000000002</v>
      </c>
      <c r="I410" s="57">
        <v>0.46</v>
      </c>
    </row>
    <row r="411" spans="2:9">
      <c r="B411" s="125" t="s">
        <v>84</v>
      </c>
      <c r="C411" s="57" t="s">
        <v>85</v>
      </c>
      <c r="D411" s="119" t="s">
        <v>3381</v>
      </c>
      <c r="E411" s="57" t="s">
        <v>540</v>
      </c>
      <c r="F411" s="57" t="s">
        <v>15</v>
      </c>
      <c r="G411" s="54">
        <v>408.1</v>
      </c>
      <c r="H411" s="54">
        <f t="shared" si="7"/>
        <v>220.37400000000002</v>
      </c>
      <c r="I411" s="57">
        <v>0.46</v>
      </c>
    </row>
    <row r="412" spans="2:9">
      <c r="B412" s="125" t="s">
        <v>84</v>
      </c>
      <c r="C412" s="57" t="s">
        <v>85</v>
      </c>
      <c r="D412" s="119" t="s">
        <v>3382</v>
      </c>
      <c r="E412" s="57" t="s">
        <v>541</v>
      </c>
      <c r="F412" s="57" t="s">
        <v>143</v>
      </c>
      <c r="G412" s="54">
        <v>408.1</v>
      </c>
      <c r="H412" s="54">
        <f t="shared" si="7"/>
        <v>220.37400000000002</v>
      </c>
      <c r="I412" s="57">
        <v>0.46</v>
      </c>
    </row>
    <row r="413" spans="2:9">
      <c r="B413" s="125" t="s">
        <v>84</v>
      </c>
      <c r="C413" s="57" t="s">
        <v>85</v>
      </c>
      <c r="D413" s="119" t="s">
        <v>3383</v>
      </c>
      <c r="E413" s="57" t="s">
        <v>542</v>
      </c>
      <c r="F413" s="57" t="s">
        <v>143</v>
      </c>
      <c r="G413" s="54">
        <v>408.1</v>
      </c>
      <c r="H413" s="54">
        <f t="shared" si="7"/>
        <v>220.37400000000002</v>
      </c>
      <c r="I413" s="57">
        <v>0.46</v>
      </c>
    </row>
    <row r="414" spans="2:9">
      <c r="B414" s="125" t="s">
        <v>84</v>
      </c>
      <c r="C414" s="57" t="s">
        <v>85</v>
      </c>
      <c r="D414" s="119" t="s">
        <v>3384</v>
      </c>
      <c r="E414" s="57" t="s">
        <v>543</v>
      </c>
      <c r="F414" s="57" t="s">
        <v>143</v>
      </c>
      <c r="G414" s="54">
        <v>408.1</v>
      </c>
      <c r="H414" s="54">
        <f t="shared" si="7"/>
        <v>220.37400000000002</v>
      </c>
      <c r="I414" s="57">
        <v>0.46</v>
      </c>
    </row>
    <row r="415" spans="2:9">
      <c r="B415" s="125" t="s">
        <v>84</v>
      </c>
      <c r="C415" s="57" t="s">
        <v>85</v>
      </c>
      <c r="D415" s="119" t="s">
        <v>3385</v>
      </c>
      <c r="E415" s="57" t="s">
        <v>544</v>
      </c>
      <c r="F415" s="57" t="s">
        <v>143</v>
      </c>
      <c r="G415" s="54">
        <v>408.1</v>
      </c>
      <c r="H415" s="54">
        <f t="shared" si="7"/>
        <v>220.37400000000002</v>
      </c>
      <c r="I415" s="57">
        <v>0.46</v>
      </c>
    </row>
    <row r="416" spans="2:9">
      <c r="B416" s="125" t="s">
        <v>84</v>
      </c>
      <c r="C416" s="57" t="s">
        <v>85</v>
      </c>
      <c r="D416" s="119" t="s">
        <v>3386</v>
      </c>
      <c r="E416" s="57" t="s">
        <v>545</v>
      </c>
      <c r="F416" s="57" t="s">
        <v>143</v>
      </c>
      <c r="G416" s="54">
        <v>204.58</v>
      </c>
      <c r="H416" s="54">
        <f t="shared" si="7"/>
        <v>110.47320000000002</v>
      </c>
      <c r="I416" s="57">
        <v>0.46</v>
      </c>
    </row>
    <row r="417" spans="2:9">
      <c r="B417" s="125" t="s">
        <v>84</v>
      </c>
      <c r="C417" s="57" t="s">
        <v>85</v>
      </c>
      <c r="D417" s="119" t="s">
        <v>3387</v>
      </c>
      <c r="E417" s="57" t="s">
        <v>546</v>
      </c>
      <c r="F417" s="57" t="s">
        <v>143</v>
      </c>
      <c r="G417" s="54">
        <v>204.58</v>
      </c>
      <c r="H417" s="54">
        <f t="shared" si="7"/>
        <v>110.47320000000002</v>
      </c>
      <c r="I417" s="57">
        <v>0.46</v>
      </c>
    </row>
    <row r="418" spans="2:9">
      <c r="B418" s="125" t="s">
        <v>84</v>
      </c>
      <c r="C418" s="57" t="s">
        <v>85</v>
      </c>
      <c r="D418" s="119" t="s">
        <v>3388</v>
      </c>
      <c r="E418" s="57" t="s">
        <v>547</v>
      </c>
      <c r="F418" s="57" t="s">
        <v>143</v>
      </c>
      <c r="G418" s="54">
        <v>204.58</v>
      </c>
      <c r="H418" s="54">
        <f t="shared" si="7"/>
        <v>110.47320000000002</v>
      </c>
      <c r="I418" s="57">
        <v>0.46</v>
      </c>
    </row>
    <row r="419" spans="2:9">
      <c r="B419" s="125" t="s">
        <v>84</v>
      </c>
      <c r="C419" s="57" t="s">
        <v>85</v>
      </c>
      <c r="D419" s="119" t="s">
        <v>3389</v>
      </c>
      <c r="E419" s="57" t="s">
        <v>548</v>
      </c>
      <c r="F419" s="57" t="s">
        <v>143</v>
      </c>
      <c r="G419" s="54">
        <v>204.58</v>
      </c>
      <c r="H419" s="54">
        <f t="shared" si="7"/>
        <v>110.47320000000002</v>
      </c>
      <c r="I419" s="57">
        <v>0.46</v>
      </c>
    </row>
    <row r="420" spans="2:9">
      <c r="B420" s="125" t="s">
        <v>84</v>
      </c>
      <c r="C420" s="57" t="s">
        <v>85</v>
      </c>
      <c r="D420" s="119" t="s">
        <v>3390</v>
      </c>
      <c r="E420" s="57" t="s">
        <v>549</v>
      </c>
      <c r="F420" s="57" t="s">
        <v>143</v>
      </c>
      <c r="G420" s="54">
        <v>204.58</v>
      </c>
      <c r="H420" s="54">
        <f t="shared" si="7"/>
        <v>110.47320000000002</v>
      </c>
      <c r="I420" s="57">
        <v>0.46</v>
      </c>
    </row>
    <row r="421" spans="2:9">
      <c r="B421" s="125" t="s">
        <v>84</v>
      </c>
      <c r="C421" s="57" t="s">
        <v>85</v>
      </c>
      <c r="D421" s="119" t="s">
        <v>3391</v>
      </c>
      <c r="E421" s="57" t="s">
        <v>550</v>
      </c>
      <c r="F421" s="57" t="s">
        <v>143</v>
      </c>
      <c r="G421" s="54">
        <v>204.58</v>
      </c>
      <c r="H421" s="54">
        <f t="shared" si="7"/>
        <v>110.47320000000002</v>
      </c>
      <c r="I421" s="57">
        <v>0.46</v>
      </c>
    </row>
    <row r="422" spans="2:9">
      <c r="B422" s="125" t="s">
        <v>84</v>
      </c>
      <c r="C422" s="57" t="s">
        <v>85</v>
      </c>
      <c r="D422" s="119" t="s">
        <v>3392</v>
      </c>
      <c r="E422" s="57" t="s">
        <v>551</v>
      </c>
      <c r="F422" s="57" t="s">
        <v>143</v>
      </c>
      <c r="G422" s="54">
        <v>204.58</v>
      </c>
      <c r="H422" s="54">
        <f t="shared" si="7"/>
        <v>110.47320000000002</v>
      </c>
      <c r="I422" s="57">
        <v>0.46</v>
      </c>
    </row>
    <row r="423" spans="2:9">
      <c r="B423" s="125" t="s">
        <v>84</v>
      </c>
      <c r="C423" s="57" t="s">
        <v>85</v>
      </c>
      <c r="D423" s="119" t="s">
        <v>3393</v>
      </c>
      <c r="E423" s="57" t="s">
        <v>552</v>
      </c>
      <c r="F423" s="57" t="s">
        <v>143</v>
      </c>
      <c r="G423" s="54">
        <v>204.58</v>
      </c>
      <c r="H423" s="54">
        <f t="shared" si="7"/>
        <v>110.47320000000002</v>
      </c>
      <c r="I423" s="57">
        <v>0.46</v>
      </c>
    </row>
    <row r="424" spans="2:9">
      <c r="B424" s="125" t="s">
        <v>84</v>
      </c>
      <c r="C424" s="57" t="s">
        <v>85</v>
      </c>
      <c r="D424" s="119" t="s">
        <v>3394</v>
      </c>
      <c r="E424" s="57" t="s">
        <v>553</v>
      </c>
      <c r="F424" s="57" t="s">
        <v>143</v>
      </c>
      <c r="G424" s="54">
        <v>204.58</v>
      </c>
      <c r="H424" s="54">
        <f t="shared" si="7"/>
        <v>110.47320000000002</v>
      </c>
      <c r="I424" s="57">
        <v>0.46</v>
      </c>
    </row>
    <row r="425" spans="2:9">
      <c r="B425" s="125" t="s">
        <v>84</v>
      </c>
      <c r="C425" s="57" t="s">
        <v>85</v>
      </c>
      <c r="D425" s="119" t="s">
        <v>3395</v>
      </c>
      <c r="E425" s="57" t="s">
        <v>554</v>
      </c>
      <c r="F425" s="57" t="s">
        <v>143</v>
      </c>
      <c r="G425" s="54">
        <v>204.58</v>
      </c>
      <c r="H425" s="54">
        <f t="shared" si="7"/>
        <v>110.47320000000002</v>
      </c>
      <c r="I425" s="57">
        <v>0.46</v>
      </c>
    </row>
    <row r="426" spans="2:9">
      <c r="B426" s="125" t="s">
        <v>84</v>
      </c>
      <c r="C426" s="57" t="s">
        <v>85</v>
      </c>
      <c r="D426" s="119" t="s">
        <v>3396</v>
      </c>
      <c r="E426" s="57" t="s">
        <v>555</v>
      </c>
      <c r="F426" s="57" t="s">
        <v>143</v>
      </c>
      <c r="G426" s="54">
        <v>204.58</v>
      </c>
      <c r="H426" s="54">
        <f t="shared" si="7"/>
        <v>110.47320000000002</v>
      </c>
      <c r="I426" s="57">
        <v>0.46</v>
      </c>
    </row>
    <row r="427" spans="2:9">
      <c r="B427" s="125" t="s">
        <v>84</v>
      </c>
      <c r="C427" s="57" t="s">
        <v>85</v>
      </c>
      <c r="D427" s="119" t="s">
        <v>3397</v>
      </c>
      <c r="E427" s="57" t="s">
        <v>556</v>
      </c>
      <c r="F427" s="57" t="s">
        <v>143</v>
      </c>
      <c r="G427" s="54">
        <v>204.58</v>
      </c>
      <c r="H427" s="54">
        <f t="shared" si="7"/>
        <v>110.47320000000002</v>
      </c>
      <c r="I427" s="57">
        <v>0.46</v>
      </c>
    </row>
    <row r="428" spans="2:9">
      <c r="B428" s="125" t="s">
        <v>84</v>
      </c>
      <c r="C428" s="57" t="s">
        <v>85</v>
      </c>
      <c r="D428" s="119" t="s">
        <v>3398</v>
      </c>
      <c r="E428" s="57" t="s">
        <v>557</v>
      </c>
      <c r="F428" s="57" t="s">
        <v>143</v>
      </c>
      <c r="G428" s="54">
        <v>204.58</v>
      </c>
      <c r="H428" s="54">
        <f t="shared" si="7"/>
        <v>110.47320000000002</v>
      </c>
      <c r="I428" s="57">
        <v>0.46</v>
      </c>
    </row>
    <row r="429" spans="2:9">
      <c r="B429" s="125" t="s">
        <v>84</v>
      </c>
      <c r="C429" s="57" t="s">
        <v>85</v>
      </c>
      <c r="D429" s="119" t="s">
        <v>3399</v>
      </c>
      <c r="E429" s="57" t="s">
        <v>558</v>
      </c>
      <c r="F429" s="57" t="s">
        <v>143</v>
      </c>
      <c r="G429" s="54">
        <v>204.58</v>
      </c>
      <c r="H429" s="54">
        <f t="shared" si="7"/>
        <v>110.47320000000002</v>
      </c>
      <c r="I429" s="57">
        <v>0.46</v>
      </c>
    </row>
    <row r="430" spans="2:9">
      <c r="B430" s="125" t="s">
        <v>84</v>
      </c>
      <c r="C430" s="57" t="s">
        <v>85</v>
      </c>
      <c r="D430" s="119" t="s">
        <v>3400</v>
      </c>
      <c r="E430" s="57" t="s">
        <v>559</v>
      </c>
      <c r="F430" s="57" t="s">
        <v>143</v>
      </c>
      <c r="G430" s="54">
        <v>204.58</v>
      </c>
      <c r="H430" s="54">
        <f t="shared" ref="H430:H493" si="8">G430*0.54</f>
        <v>110.47320000000002</v>
      </c>
      <c r="I430" s="57">
        <v>0.46</v>
      </c>
    </row>
    <row r="431" spans="2:9">
      <c r="B431" s="125" t="s">
        <v>84</v>
      </c>
      <c r="C431" s="57" t="s">
        <v>85</v>
      </c>
      <c r="D431" s="119" t="s">
        <v>3401</v>
      </c>
      <c r="E431" s="57" t="s">
        <v>560</v>
      </c>
      <c r="F431" s="57" t="s">
        <v>143</v>
      </c>
      <c r="G431" s="54">
        <v>204.58</v>
      </c>
      <c r="H431" s="54">
        <f t="shared" si="8"/>
        <v>110.47320000000002</v>
      </c>
      <c r="I431" s="57">
        <v>0.46</v>
      </c>
    </row>
    <row r="432" spans="2:9">
      <c r="B432" s="125" t="s">
        <v>84</v>
      </c>
      <c r="C432" s="57" t="s">
        <v>87</v>
      </c>
      <c r="D432" s="119" t="s">
        <v>3402</v>
      </c>
      <c r="E432" s="57" t="s">
        <v>561</v>
      </c>
      <c r="F432" s="57" t="s">
        <v>143</v>
      </c>
      <c r="G432" s="54">
        <v>682.11</v>
      </c>
      <c r="H432" s="54">
        <f t="shared" si="8"/>
        <v>368.33940000000001</v>
      </c>
      <c r="I432" s="57">
        <v>0.46</v>
      </c>
    </row>
    <row r="433" spans="2:9">
      <c r="B433" s="125" t="s">
        <v>84</v>
      </c>
      <c r="C433" s="57" t="s">
        <v>87</v>
      </c>
      <c r="D433" s="119" t="s">
        <v>3403</v>
      </c>
      <c r="E433" s="57" t="s">
        <v>562</v>
      </c>
      <c r="F433" s="57" t="s">
        <v>143</v>
      </c>
      <c r="G433" s="54">
        <v>682.11</v>
      </c>
      <c r="H433" s="54">
        <f t="shared" si="8"/>
        <v>368.33940000000001</v>
      </c>
      <c r="I433" s="57">
        <v>0.46</v>
      </c>
    </row>
    <row r="434" spans="2:9">
      <c r="B434" s="125" t="s">
        <v>84</v>
      </c>
      <c r="C434" s="57" t="s">
        <v>87</v>
      </c>
      <c r="D434" s="119" t="s">
        <v>3404</v>
      </c>
      <c r="E434" s="57" t="s">
        <v>563</v>
      </c>
      <c r="F434" s="57" t="s">
        <v>143</v>
      </c>
      <c r="G434" s="54">
        <v>682.11</v>
      </c>
      <c r="H434" s="54">
        <f t="shared" si="8"/>
        <v>368.33940000000001</v>
      </c>
      <c r="I434" s="57">
        <v>0.46</v>
      </c>
    </row>
    <row r="435" spans="2:9">
      <c r="B435" s="125" t="s">
        <v>84</v>
      </c>
      <c r="C435" s="57" t="s">
        <v>87</v>
      </c>
      <c r="D435" s="119" t="s">
        <v>3405</v>
      </c>
      <c r="E435" s="57" t="s">
        <v>564</v>
      </c>
      <c r="F435" s="57" t="s">
        <v>143</v>
      </c>
      <c r="G435" s="54">
        <v>682.11</v>
      </c>
      <c r="H435" s="54">
        <f t="shared" si="8"/>
        <v>368.33940000000001</v>
      </c>
      <c r="I435" s="57">
        <v>0.46</v>
      </c>
    </row>
    <row r="436" spans="2:9">
      <c r="B436" s="125" t="s">
        <v>84</v>
      </c>
      <c r="C436" s="57" t="s">
        <v>87</v>
      </c>
      <c r="D436" s="119" t="s">
        <v>3406</v>
      </c>
      <c r="E436" s="57" t="s">
        <v>565</v>
      </c>
      <c r="F436" s="57" t="s">
        <v>143</v>
      </c>
      <c r="G436" s="54">
        <v>682.11</v>
      </c>
      <c r="H436" s="54">
        <f t="shared" si="8"/>
        <v>368.33940000000001</v>
      </c>
      <c r="I436" s="57">
        <v>0.46</v>
      </c>
    </row>
    <row r="437" spans="2:9">
      <c r="B437" s="125" t="s">
        <v>84</v>
      </c>
      <c r="C437" s="57" t="s">
        <v>87</v>
      </c>
      <c r="D437" s="119" t="s">
        <v>3407</v>
      </c>
      <c r="E437" s="57" t="s">
        <v>566</v>
      </c>
      <c r="F437" s="57" t="s">
        <v>143</v>
      </c>
      <c r="G437" s="54">
        <v>682.11</v>
      </c>
      <c r="H437" s="54">
        <f t="shared" si="8"/>
        <v>368.33940000000001</v>
      </c>
      <c r="I437" s="57">
        <v>0.46</v>
      </c>
    </row>
    <row r="438" spans="2:9">
      <c r="B438" s="125" t="s">
        <v>84</v>
      </c>
      <c r="C438" s="57" t="s">
        <v>87</v>
      </c>
      <c r="D438" s="119" t="s">
        <v>3408</v>
      </c>
      <c r="E438" s="57" t="s">
        <v>567</v>
      </c>
      <c r="F438" s="57" t="s">
        <v>143</v>
      </c>
      <c r="G438" s="54">
        <v>682.11</v>
      </c>
      <c r="H438" s="54">
        <f t="shared" si="8"/>
        <v>368.33940000000001</v>
      </c>
      <c r="I438" s="57">
        <v>0.46</v>
      </c>
    </row>
    <row r="439" spans="2:9">
      <c r="B439" s="125" t="s">
        <v>84</v>
      </c>
      <c r="C439" s="57" t="s">
        <v>87</v>
      </c>
      <c r="D439" s="119" t="s">
        <v>3409</v>
      </c>
      <c r="E439" s="57" t="s">
        <v>568</v>
      </c>
      <c r="F439" s="57" t="s">
        <v>143</v>
      </c>
      <c r="G439" s="54">
        <v>682.11</v>
      </c>
      <c r="H439" s="54">
        <f t="shared" si="8"/>
        <v>368.33940000000001</v>
      </c>
      <c r="I439" s="57">
        <v>0.46</v>
      </c>
    </row>
    <row r="440" spans="2:9">
      <c r="B440" s="125" t="s">
        <v>84</v>
      </c>
      <c r="C440" s="57" t="s">
        <v>87</v>
      </c>
      <c r="D440" s="119" t="s">
        <v>3410</v>
      </c>
      <c r="E440" s="57" t="s">
        <v>569</v>
      </c>
      <c r="F440" s="57" t="s">
        <v>143</v>
      </c>
      <c r="G440" s="54">
        <v>612.15</v>
      </c>
      <c r="H440" s="54">
        <f t="shared" si="8"/>
        <v>330.56100000000004</v>
      </c>
      <c r="I440" s="57">
        <v>0.46</v>
      </c>
    </row>
    <row r="441" spans="2:9">
      <c r="B441" s="125" t="s">
        <v>84</v>
      </c>
      <c r="C441" s="57" t="s">
        <v>87</v>
      </c>
      <c r="D441" s="119" t="s">
        <v>3411</v>
      </c>
      <c r="E441" s="57" t="s">
        <v>570</v>
      </c>
      <c r="F441" s="57" t="s">
        <v>143</v>
      </c>
      <c r="G441" s="54">
        <v>612.15</v>
      </c>
      <c r="H441" s="54">
        <f t="shared" si="8"/>
        <v>330.56100000000004</v>
      </c>
      <c r="I441" s="57">
        <v>0.46</v>
      </c>
    </row>
    <row r="442" spans="2:9">
      <c r="B442" s="125" t="s">
        <v>84</v>
      </c>
      <c r="C442" s="57" t="s">
        <v>87</v>
      </c>
      <c r="D442" s="119" t="s">
        <v>3412</v>
      </c>
      <c r="E442" s="57" t="s">
        <v>571</v>
      </c>
      <c r="F442" s="57" t="s">
        <v>143</v>
      </c>
      <c r="G442" s="54">
        <v>612.15</v>
      </c>
      <c r="H442" s="54">
        <f t="shared" si="8"/>
        <v>330.56100000000004</v>
      </c>
      <c r="I442" s="57">
        <v>0.46</v>
      </c>
    </row>
    <row r="443" spans="2:9">
      <c r="B443" s="125" t="s">
        <v>84</v>
      </c>
      <c r="C443" s="57" t="s">
        <v>87</v>
      </c>
      <c r="D443" s="119" t="s">
        <v>3413</v>
      </c>
      <c r="E443" s="57" t="s">
        <v>572</v>
      </c>
      <c r="F443" s="57" t="s">
        <v>143</v>
      </c>
      <c r="G443" s="54">
        <v>612.15</v>
      </c>
      <c r="H443" s="54">
        <f t="shared" si="8"/>
        <v>330.56100000000004</v>
      </c>
      <c r="I443" s="57">
        <v>0.46</v>
      </c>
    </row>
    <row r="444" spans="2:9">
      <c r="B444" s="125" t="s">
        <v>84</v>
      </c>
      <c r="C444" s="57" t="s">
        <v>87</v>
      </c>
      <c r="D444" s="119" t="s">
        <v>3414</v>
      </c>
      <c r="E444" s="57" t="s">
        <v>573</v>
      </c>
      <c r="F444" s="57" t="s">
        <v>143</v>
      </c>
      <c r="G444" s="54">
        <v>612.15</v>
      </c>
      <c r="H444" s="54">
        <f t="shared" si="8"/>
        <v>330.56100000000004</v>
      </c>
      <c r="I444" s="57">
        <v>0.46</v>
      </c>
    </row>
    <row r="445" spans="2:9">
      <c r="B445" s="125" t="s">
        <v>84</v>
      </c>
      <c r="C445" s="57" t="s">
        <v>87</v>
      </c>
      <c r="D445" s="119" t="s">
        <v>3415</v>
      </c>
      <c r="E445" s="57" t="s">
        <v>574</v>
      </c>
      <c r="F445" s="57" t="s">
        <v>143</v>
      </c>
      <c r="G445" s="54">
        <v>612.15</v>
      </c>
      <c r="H445" s="54">
        <f t="shared" si="8"/>
        <v>330.56100000000004</v>
      </c>
      <c r="I445" s="57">
        <v>0.46</v>
      </c>
    </row>
    <row r="446" spans="2:9">
      <c r="B446" s="125" t="s">
        <v>84</v>
      </c>
      <c r="C446" s="57" t="s">
        <v>87</v>
      </c>
      <c r="D446" s="119" t="s">
        <v>3416</v>
      </c>
      <c r="E446" s="57" t="s">
        <v>575</v>
      </c>
      <c r="F446" s="57" t="s">
        <v>143</v>
      </c>
      <c r="G446" s="54">
        <v>612.15</v>
      </c>
      <c r="H446" s="54">
        <f t="shared" si="8"/>
        <v>330.56100000000004</v>
      </c>
      <c r="I446" s="57">
        <v>0.46</v>
      </c>
    </row>
    <row r="447" spans="2:9">
      <c r="B447" s="125" t="s">
        <v>84</v>
      </c>
      <c r="C447" s="57" t="s">
        <v>87</v>
      </c>
      <c r="D447" s="119" t="s">
        <v>3417</v>
      </c>
      <c r="E447" s="57" t="s">
        <v>576</v>
      </c>
      <c r="F447" s="57" t="s">
        <v>143</v>
      </c>
      <c r="G447" s="54">
        <v>612.15</v>
      </c>
      <c r="H447" s="54">
        <f t="shared" si="8"/>
        <v>330.56100000000004</v>
      </c>
      <c r="I447" s="57">
        <v>0.46</v>
      </c>
    </row>
    <row r="448" spans="2:9">
      <c r="B448" s="125" t="s">
        <v>84</v>
      </c>
      <c r="C448" s="57" t="s">
        <v>87</v>
      </c>
      <c r="D448" s="119" t="s">
        <v>3418</v>
      </c>
      <c r="E448" s="57" t="s">
        <v>577</v>
      </c>
      <c r="F448" s="57" t="s">
        <v>143</v>
      </c>
      <c r="G448" s="54">
        <v>687.94</v>
      </c>
      <c r="H448" s="54">
        <f t="shared" si="8"/>
        <v>371.48760000000004</v>
      </c>
      <c r="I448" s="57">
        <v>0.46</v>
      </c>
    </row>
    <row r="449" spans="2:11">
      <c r="B449" s="125" t="s">
        <v>84</v>
      </c>
      <c r="C449" s="57" t="s">
        <v>87</v>
      </c>
      <c r="D449" s="119" t="s">
        <v>3419</v>
      </c>
      <c r="E449" s="57" t="s">
        <v>578</v>
      </c>
      <c r="F449" s="57" t="s">
        <v>143</v>
      </c>
      <c r="G449" s="54">
        <v>687.94</v>
      </c>
      <c r="H449" s="54">
        <f t="shared" si="8"/>
        <v>371.48760000000004</v>
      </c>
      <c r="I449" s="57">
        <v>0.46</v>
      </c>
    </row>
    <row r="450" spans="2:11">
      <c r="B450" s="125" t="s">
        <v>84</v>
      </c>
      <c r="C450" s="57" t="s">
        <v>87</v>
      </c>
      <c r="D450" s="119" t="s">
        <v>3420</v>
      </c>
      <c r="E450" s="57" t="s">
        <v>579</v>
      </c>
      <c r="F450" s="57" t="s">
        <v>143</v>
      </c>
      <c r="G450" s="54">
        <v>687.94</v>
      </c>
      <c r="H450" s="54">
        <f t="shared" si="8"/>
        <v>371.48760000000004</v>
      </c>
      <c r="I450" s="57">
        <v>0.46</v>
      </c>
    </row>
    <row r="451" spans="2:11">
      <c r="B451" s="125" t="s">
        <v>84</v>
      </c>
      <c r="C451" s="57" t="s">
        <v>87</v>
      </c>
      <c r="D451" s="119" t="s">
        <v>3421</v>
      </c>
      <c r="E451" s="57" t="s">
        <v>580</v>
      </c>
      <c r="F451" s="57" t="s">
        <v>143</v>
      </c>
      <c r="G451" s="54">
        <v>687.94</v>
      </c>
      <c r="H451" s="54">
        <f t="shared" si="8"/>
        <v>371.48760000000004</v>
      </c>
      <c r="I451" s="57">
        <v>0.46</v>
      </c>
    </row>
    <row r="452" spans="2:11">
      <c r="B452" s="125" t="s">
        <v>84</v>
      </c>
      <c r="C452" s="57" t="s">
        <v>87</v>
      </c>
      <c r="D452" s="119" t="s">
        <v>3422</v>
      </c>
      <c r="E452" s="57" t="s">
        <v>581</v>
      </c>
      <c r="F452" s="57" t="s">
        <v>143</v>
      </c>
      <c r="G452" s="54">
        <v>687.94</v>
      </c>
      <c r="H452" s="54">
        <f t="shared" si="8"/>
        <v>371.48760000000004</v>
      </c>
      <c r="I452" s="57">
        <v>0.46</v>
      </c>
    </row>
    <row r="453" spans="2:11">
      <c r="B453" s="125" t="s">
        <v>84</v>
      </c>
      <c r="C453" s="57" t="s">
        <v>87</v>
      </c>
      <c r="D453" s="119" t="s">
        <v>3423</v>
      </c>
      <c r="E453" s="57" t="s">
        <v>582</v>
      </c>
      <c r="F453" s="57" t="s">
        <v>143</v>
      </c>
      <c r="G453" s="54">
        <v>687.94</v>
      </c>
      <c r="H453" s="54">
        <f t="shared" si="8"/>
        <v>371.48760000000004</v>
      </c>
      <c r="I453" s="57">
        <v>0.46</v>
      </c>
    </row>
    <row r="454" spans="2:11">
      <c r="B454" s="125" t="s">
        <v>91</v>
      </c>
      <c r="C454" s="62"/>
      <c r="D454" s="119" t="s">
        <v>3424</v>
      </c>
      <c r="E454" s="57" t="s">
        <v>583</v>
      </c>
      <c r="F454" s="57" t="s">
        <v>143</v>
      </c>
      <c r="G454" s="54">
        <v>63.6</v>
      </c>
      <c r="H454" s="54">
        <f t="shared" si="8"/>
        <v>34.344000000000001</v>
      </c>
      <c r="I454" s="57">
        <v>0.46</v>
      </c>
    </row>
    <row r="455" spans="2:11">
      <c r="B455" s="125" t="s">
        <v>91</v>
      </c>
      <c r="C455" s="62"/>
      <c r="D455" s="119" t="s">
        <v>3425</v>
      </c>
      <c r="E455" s="57" t="s">
        <v>584</v>
      </c>
      <c r="F455" s="57" t="s">
        <v>143</v>
      </c>
      <c r="G455" s="54">
        <v>132.5</v>
      </c>
      <c r="H455" s="54">
        <f t="shared" si="8"/>
        <v>71.550000000000011</v>
      </c>
      <c r="I455" s="57">
        <v>0.46</v>
      </c>
    </row>
    <row r="456" spans="2:11">
      <c r="B456" s="125" t="s">
        <v>91</v>
      </c>
      <c r="C456" s="62"/>
      <c r="D456" s="119" t="s">
        <v>3426</v>
      </c>
      <c r="E456" s="57" t="s">
        <v>585</v>
      </c>
      <c r="F456" s="57" t="s">
        <v>143</v>
      </c>
      <c r="G456" s="54">
        <v>74.2</v>
      </c>
      <c r="H456" s="54">
        <f t="shared" si="8"/>
        <v>40.068000000000005</v>
      </c>
      <c r="I456" s="57">
        <v>0.46</v>
      </c>
    </row>
    <row r="457" spans="2:11">
      <c r="B457" s="125" t="s">
        <v>91</v>
      </c>
      <c r="C457" s="62"/>
      <c r="D457" s="119" t="s">
        <v>3427</v>
      </c>
      <c r="E457" s="57" t="s">
        <v>586</v>
      </c>
      <c r="F457" s="57" t="s">
        <v>143</v>
      </c>
      <c r="G457" s="54">
        <v>78.12</v>
      </c>
      <c r="H457" s="54">
        <f t="shared" si="8"/>
        <v>42.184800000000003</v>
      </c>
      <c r="I457" s="57">
        <v>0.46</v>
      </c>
    </row>
    <row r="458" spans="2:11">
      <c r="B458" s="125" t="s">
        <v>92</v>
      </c>
      <c r="C458" s="128"/>
      <c r="D458" s="119" t="s">
        <v>3428</v>
      </c>
      <c r="E458" s="57" t="s">
        <v>587</v>
      </c>
      <c r="F458" s="57" t="s">
        <v>143</v>
      </c>
      <c r="G458" s="54">
        <v>207.55</v>
      </c>
      <c r="H458" s="54">
        <f t="shared" si="8"/>
        <v>112.07700000000001</v>
      </c>
      <c r="I458" s="57">
        <v>0.46</v>
      </c>
      <c r="K458" s="7" t="s">
        <v>588</v>
      </c>
    </row>
    <row r="459" spans="2:11">
      <c r="B459" s="125" t="s">
        <v>92</v>
      </c>
      <c r="C459" s="128"/>
      <c r="D459" s="119" t="s">
        <v>3429</v>
      </c>
      <c r="E459" s="57" t="s">
        <v>589</v>
      </c>
      <c r="F459" s="57" t="s">
        <v>143</v>
      </c>
      <c r="G459" s="54">
        <v>207.55</v>
      </c>
      <c r="H459" s="54">
        <f t="shared" si="8"/>
        <v>112.07700000000001</v>
      </c>
      <c r="I459" s="57">
        <v>0.46</v>
      </c>
    </row>
    <row r="460" spans="2:11">
      <c r="B460" s="125" t="s">
        <v>92</v>
      </c>
      <c r="C460" s="128"/>
      <c r="D460" s="119" t="s">
        <v>3430</v>
      </c>
      <c r="E460" s="57" t="s">
        <v>590</v>
      </c>
      <c r="F460" s="57" t="s">
        <v>143</v>
      </c>
      <c r="G460" s="54">
        <v>207.55</v>
      </c>
      <c r="H460" s="54">
        <f t="shared" si="8"/>
        <v>112.07700000000001</v>
      </c>
      <c r="I460" s="57">
        <v>0.46</v>
      </c>
    </row>
    <row r="461" spans="2:11">
      <c r="B461" s="125" t="s">
        <v>92</v>
      </c>
      <c r="C461" s="128"/>
      <c r="D461" s="119" t="s">
        <v>3431</v>
      </c>
      <c r="E461" s="57" t="s">
        <v>591</v>
      </c>
      <c r="F461" s="57" t="s">
        <v>143</v>
      </c>
      <c r="G461" s="54">
        <v>207.55</v>
      </c>
      <c r="H461" s="54">
        <f t="shared" si="8"/>
        <v>112.07700000000001</v>
      </c>
      <c r="I461" s="57">
        <v>0.46</v>
      </c>
    </row>
    <row r="462" spans="2:11">
      <c r="B462" s="125" t="s">
        <v>92</v>
      </c>
      <c r="C462" s="128"/>
      <c r="D462" s="119" t="s">
        <v>3432</v>
      </c>
      <c r="E462" s="57" t="s">
        <v>592</v>
      </c>
      <c r="F462" s="57" t="s">
        <v>143</v>
      </c>
      <c r="G462" s="54">
        <v>207.55</v>
      </c>
      <c r="H462" s="54">
        <f t="shared" si="8"/>
        <v>112.07700000000001</v>
      </c>
      <c r="I462" s="57">
        <v>0.46</v>
      </c>
    </row>
    <row r="463" spans="2:11">
      <c r="B463" s="125" t="s">
        <v>92</v>
      </c>
      <c r="C463" s="128"/>
      <c r="D463" s="119" t="s">
        <v>3433</v>
      </c>
      <c r="E463" s="57" t="s">
        <v>593</v>
      </c>
      <c r="F463" s="57" t="s">
        <v>143</v>
      </c>
      <c r="G463" s="54">
        <v>207.55</v>
      </c>
      <c r="H463" s="54">
        <f t="shared" si="8"/>
        <v>112.07700000000001</v>
      </c>
      <c r="I463" s="57">
        <v>0.46</v>
      </c>
    </row>
    <row r="464" spans="2:11">
      <c r="B464" s="125" t="s">
        <v>92</v>
      </c>
      <c r="C464" s="128"/>
      <c r="D464" s="119" t="s">
        <v>3434</v>
      </c>
      <c r="E464" s="57" t="s">
        <v>594</v>
      </c>
      <c r="F464" s="57" t="s">
        <v>143</v>
      </c>
      <c r="G464" s="54">
        <v>207.55</v>
      </c>
      <c r="H464" s="54">
        <f t="shared" si="8"/>
        <v>112.07700000000001</v>
      </c>
      <c r="I464" s="57">
        <v>0.46</v>
      </c>
    </row>
    <row r="465" spans="2:9">
      <c r="B465" s="125" t="s">
        <v>92</v>
      </c>
      <c r="C465" s="128"/>
      <c r="D465" s="119" t="s">
        <v>3435</v>
      </c>
      <c r="E465" s="57" t="s">
        <v>595</v>
      </c>
      <c r="F465" s="57" t="s">
        <v>143</v>
      </c>
      <c r="G465" s="54">
        <v>47.01</v>
      </c>
      <c r="H465" s="54">
        <f t="shared" si="8"/>
        <v>25.385400000000001</v>
      </c>
      <c r="I465" s="57">
        <v>0.46</v>
      </c>
    </row>
    <row r="466" spans="2:9">
      <c r="B466" s="125" t="s">
        <v>92</v>
      </c>
      <c r="C466" s="128"/>
      <c r="D466" s="119" t="s">
        <v>3436</v>
      </c>
      <c r="E466" s="57" t="s">
        <v>596</v>
      </c>
      <c r="F466" s="57" t="s">
        <v>143</v>
      </c>
      <c r="G466" s="54">
        <v>47.01</v>
      </c>
      <c r="H466" s="54">
        <f t="shared" si="8"/>
        <v>25.385400000000001</v>
      </c>
      <c r="I466" s="57">
        <v>0.46</v>
      </c>
    </row>
    <row r="467" spans="2:9">
      <c r="B467" s="125" t="s">
        <v>92</v>
      </c>
      <c r="C467" s="128"/>
      <c r="D467" s="119" t="s">
        <v>3437</v>
      </c>
      <c r="E467" s="57" t="s">
        <v>597</v>
      </c>
      <c r="F467" s="57" t="s">
        <v>143</v>
      </c>
      <c r="G467" s="54">
        <v>47.01</v>
      </c>
      <c r="H467" s="54">
        <f t="shared" si="8"/>
        <v>25.385400000000001</v>
      </c>
      <c r="I467" s="57">
        <v>0.46</v>
      </c>
    </row>
    <row r="468" spans="2:9">
      <c r="B468" s="125" t="s">
        <v>92</v>
      </c>
      <c r="C468" s="128"/>
      <c r="D468" s="119" t="s">
        <v>3438</v>
      </c>
      <c r="E468" s="57" t="s">
        <v>598</v>
      </c>
      <c r="F468" s="57" t="s">
        <v>143</v>
      </c>
      <c r="G468" s="54">
        <v>47.01</v>
      </c>
      <c r="H468" s="54">
        <f t="shared" si="8"/>
        <v>25.385400000000001</v>
      </c>
      <c r="I468" s="57">
        <v>0.46</v>
      </c>
    </row>
    <row r="469" spans="2:9">
      <c r="B469" s="125" t="s">
        <v>92</v>
      </c>
      <c r="C469" s="128"/>
      <c r="D469" s="119" t="s">
        <v>3439</v>
      </c>
      <c r="E469" s="57" t="s">
        <v>599</v>
      </c>
      <c r="F469" s="57" t="s">
        <v>143</v>
      </c>
      <c r="G469" s="54">
        <v>47.01</v>
      </c>
      <c r="H469" s="54">
        <f t="shared" si="8"/>
        <v>25.385400000000001</v>
      </c>
      <c r="I469" s="57">
        <v>0.46</v>
      </c>
    </row>
    <row r="470" spans="2:9">
      <c r="B470" s="125" t="s">
        <v>92</v>
      </c>
      <c r="C470" s="128"/>
      <c r="D470" s="119" t="s">
        <v>3440</v>
      </c>
      <c r="E470" s="57" t="s">
        <v>600</v>
      </c>
      <c r="F470" s="57" t="s">
        <v>143</v>
      </c>
      <c r="G470" s="54">
        <v>47.01</v>
      </c>
      <c r="H470" s="54">
        <f t="shared" si="8"/>
        <v>25.385400000000001</v>
      </c>
      <c r="I470" s="57">
        <v>0.46</v>
      </c>
    </row>
    <row r="471" spans="2:9">
      <c r="B471" s="125" t="s">
        <v>92</v>
      </c>
      <c r="C471" s="128"/>
      <c r="D471" s="119" t="s">
        <v>3441</v>
      </c>
      <c r="E471" s="57" t="s">
        <v>601</v>
      </c>
      <c r="F471" s="57" t="s">
        <v>143</v>
      </c>
      <c r="G471" s="54">
        <v>47.01</v>
      </c>
      <c r="H471" s="54">
        <f t="shared" si="8"/>
        <v>25.385400000000001</v>
      </c>
      <c r="I471" s="57">
        <v>0.46</v>
      </c>
    </row>
    <row r="472" spans="2:9">
      <c r="B472" s="125" t="s">
        <v>92</v>
      </c>
      <c r="C472" s="128"/>
      <c r="D472" s="119" t="s">
        <v>3442</v>
      </c>
      <c r="E472" s="57" t="s">
        <v>602</v>
      </c>
      <c r="F472" s="57" t="s">
        <v>143</v>
      </c>
      <c r="G472" s="54">
        <v>47.01</v>
      </c>
      <c r="H472" s="54">
        <f t="shared" si="8"/>
        <v>25.385400000000001</v>
      </c>
      <c r="I472" s="57">
        <v>0.46</v>
      </c>
    </row>
    <row r="473" spans="2:9">
      <c r="B473" s="125" t="s">
        <v>92</v>
      </c>
      <c r="C473" s="128"/>
      <c r="D473" s="119" t="s">
        <v>3443</v>
      </c>
      <c r="E473" s="57" t="s">
        <v>603</v>
      </c>
      <c r="F473" s="57" t="s">
        <v>143</v>
      </c>
      <c r="G473" s="54">
        <v>47.01</v>
      </c>
      <c r="H473" s="54">
        <f t="shared" si="8"/>
        <v>25.385400000000001</v>
      </c>
      <c r="I473" s="57">
        <v>0.46</v>
      </c>
    </row>
    <row r="474" spans="2:9">
      <c r="B474" s="125" t="s">
        <v>92</v>
      </c>
      <c r="C474" s="128"/>
      <c r="D474" s="119" t="s">
        <v>3444</v>
      </c>
      <c r="E474" s="57" t="s">
        <v>604</v>
      </c>
      <c r="F474" s="57" t="s">
        <v>143</v>
      </c>
      <c r="G474" s="54">
        <v>47.01</v>
      </c>
      <c r="H474" s="54">
        <f t="shared" si="8"/>
        <v>25.385400000000001</v>
      </c>
      <c r="I474" s="57">
        <v>0.46</v>
      </c>
    </row>
    <row r="475" spans="2:9">
      <c r="B475" s="125" t="s">
        <v>92</v>
      </c>
      <c r="C475" s="128"/>
      <c r="D475" s="119" t="s">
        <v>3445</v>
      </c>
      <c r="E475" s="57" t="s">
        <v>605</v>
      </c>
      <c r="F475" s="57" t="s">
        <v>143</v>
      </c>
      <c r="G475" s="54">
        <v>47.01</v>
      </c>
      <c r="H475" s="54">
        <f t="shared" si="8"/>
        <v>25.385400000000001</v>
      </c>
      <c r="I475" s="57">
        <v>0.46</v>
      </c>
    </row>
    <row r="476" spans="2:9">
      <c r="B476" s="125" t="s">
        <v>92</v>
      </c>
      <c r="C476" s="128"/>
      <c r="D476" s="119" t="s">
        <v>3446</v>
      </c>
      <c r="E476" s="57" t="s">
        <v>606</v>
      </c>
      <c r="F476" s="57" t="s">
        <v>143</v>
      </c>
      <c r="G476" s="54">
        <v>47.01</v>
      </c>
      <c r="H476" s="54">
        <f t="shared" si="8"/>
        <v>25.385400000000001</v>
      </c>
      <c r="I476" s="57">
        <v>0.46</v>
      </c>
    </row>
    <row r="477" spans="2:9">
      <c r="B477" s="125" t="s">
        <v>92</v>
      </c>
      <c r="C477" s="128"/>
      <c r="D477" s="119" t="s">
        <v>3447</v>
      </c>
      <c r="E477" s="57" t="s">
        <v>607</v>
      </c>
      <c r="F477" s="57" t="s">
        <v>143</v>
      </c>
      <c r="G477" s="54">
        <v>114.27</v>
      </c>
      <c r="H477" s="54">
        <f t="shared" si="8"/>
        <v>61.705800000000004</v>
      </c>
      <c r="I477" s="57">
        <v>0.46</v>
      </c>
    </row>
    <row r="478" spans="2:9">
      <c r="B478" s="125" t="s">
        <v>92</v>
      </c>
      <c r="C478" s="128"/>
      <c r="D478" s="119" t="s">
        <v>3448</v>
      </c>
      <c r="E478" s="57" t="s">
        <v>608</v>
      </c>
      <c r="F478" s="57" t="s">
        <v>143</v>
      </c>
      <c r="G478" s="54">
        <v>114.27</v>
      </c>
      <c r="H478" s="54">
        <f t="shared" si="8"/>
        <v>61.705800000000004</v>
      </c>
      <c r="I478" s="57">
        <v>0.46</v>
      </c>
    </row>
    <row r="479" spans="2:9">
      <c r="B479" s="125" t="s">
        <v>92</v>
      </c>
      <c r="C479" s="128"/>
      <c r="D479" s="119" t="s">
        <v>3449</v>
      </c>
      <c r="E479" s="57" t="s">
        <v>609</v>
      </c>
      <c r="F479" s="57" t="s">
        <v>143</v>
      </c>
      <c r="G479" s="54">
        <v>114.27</v>
      </c>
      <c r="H479" s="54">
        <f t="shared" si="8"/>
        <v>61.705800000000004</v>
      </c>
      <c r="I479" s="57">
        <v>0.46</v>
      </c>
    </row>
    <row r="480" spans="2:9">
      <c r="B480" s="125" t="s">
        <v>92</v>
      </c>
      <c r="C480" s="128"/>
      <c r="D480" s="119" t="s">
        <v>3450</v>
      </c>
      <c r="E480" s="57" t="s">
        <v>610</v>
      </c>
      <c r="F480" s="57" t="s">
        <v>143</v>
      </c>
      <c r="G480" s="54">
        <v>114.27</v>
      </c>
      <c r="H480" s="54">
        <f t="shared" si="8"/>
        <v>61.705800000000004</v>
      </c>
      <c r="I480" s="57">
        <v>0.46</v>
      </c>
    </row>
    <row r="481" spans="2:9">
      <c r="B481" s="125" t="s">
        <v>92</v>
      </c>
      <c r="C481" s="128"/>
      <c r="D481" s="119" t="s">
        <v>3451</v>
      </c>
      <c r="E481" s="57" t="s">
        <v>611</v>
      </c>
      <c r="F481" s="57" t="s">
        <v>143</v>
      </c>
      <c r="G481" s="54">
        <v>114.27</v>
      </c>
      <c r="H481" s="54">
        <f t="shared" si="8"/>
        <v>61.705800000000004</v>
      </c>
      <c r="I481" s="57">
        <v>0.46</v>
      </c>
    </row>
    <row r="482" spans="2:9">
      <c r="B482" s="125" t="s">
        <v>92</v>
      </c>
      <c r="C482" s="128"/>
      <c r="D482" s="119" t="s">
        <v>3452</v>
      </c>
      <c r="E482" s="57" t="s">
        <v>612</v>
      </c>
      <c r="F482" s="57" t="s">
        <v>143</v>
      </c>
      <c r="G482" s="54">
        <v>114.27</v>
      </c>
      <c r="H482" s="54">
        <f t="shared" si="8"/>
        <v>61.705800000000004</v>
      </c>
      <c r="I482" s="57">
        <v>0.46</v>
      </c>
    </row>
    <row r="483" spans="2:9">
      <c r="B483" s="125" t="s">
        <v>92</v>
      </c>
      <c r="C483" s="128"/>
      <c r="D483" s="119" t="s">
        <v>3453</v>
      </c>
      <c r="E483" s="57" t="s">
        <v>613</v>
      </c>
      <c r="F483" s="57" t="s">
        <v>143</v>
      </c>
      <c r="G483" s="54">
        <v>265</v>
      </c>
      <c r="H483" s="54">
        <f t="shared" si="8"/>
        <v>143.10000000000002</v>
      </c>
      <c r="I483" s="57">
        <v>0.46</v>
      </c>
    </row>
    <row r="484" spans="2:9">
      <c r="B484" s="125" t="s">
        <v>92</v>
      </c>
      <c r="C484" s="128"/>
      <c r="D484" s="119" t="s">
        <v>3454</v>
      </c>
      <c r="E484" s="57" t="s">
        <v>614</v>
      </c>
      <c r="F484" s="57" t="s">
        <v>143</v>
      </c>
      <c r="G484" s="54">
        <v>265</v>
      </c>
      <c r="H484" s="54">
        <f t="shared" si="8"/>
        <v>143.10000000000002</v>
      </c>
      <c r="I484" s="57">
        <v>0.46</v>
      </c>
    </row>
    <row r="485" spans="2:9">
      <c r="B485" s="125" t="s">
        <v>92</v>
      </c>
      <c r="C485" s="128"/>
      <c r="D485" s="119" t="s">
        <v>3455</v>
      </c>
      <c r="E485" s="57" t="s">
        <v>615</v>
      </c>
      <c r="F485" s="57" t="s">
        <v>143</v>
      </c>
      <c r="G485" s="54">
        <v>265</v>
      </c>
      <c r="H485" s="54">
        <f t="shared" si="8"/>
        <v>143.10000000000002</v>
      </c>
      <c r="I485" s="57">
        <v>0.46</v>
      </c>
    </row>
    <row r="486" spans="2:9">
      <c r="B486" s="125" t="s">
        <v>92</v>
      </c>
      <c r="C486" s="128"/>
      <c r="D486" s="119" t="s">
        <v>3456</v>
      </c>
      <c r="E486" s="57" t="s">
        <v>616</v>
      </c>
      <c r="F486" s="57" t="s">
        <v>143</v>
      </c>
      <c r="G486" s="54">
        <v>265</v>
      </c>
      <c r="H486" s="54">
        <f t="shared" si="8"/>
        <v>143.10000000000002</v>
      </c>
      <c r="I486" s="57">
        <v>0.46</v>
      </c>
    </row>
    <row r="487" spans="2:9">
      <c r="B487" s="125" t="s">
        <v>92</v>
      </c>
      <c r="C487" s="128"/>
      <c r="D487" s="119" t="s">
        <v>3457</v>
      </c>
      <c r="E487" s="57" t="s">
        <v>617</v>
      </c>
      <c r="F487" s="57" t="s">
        <v>143</v>
      </c>
      <c r="G487" s="54">
        <v>265</v>
      </c>
      <c r="H487" s="54">
        <f t="shared" si="8"/>
        <v>143.10000000000002</v>
      </c>
      <c r="I487" s="57">
        <v>0.46</v>
      </c>
    </row>
    <row r="488" spans="2:9">
      <c r="B488" s="125" t="s">
        <v>92</v>
      </c>
      <c r="C488" s="128"/>
      <c r="D488" s="119" t="s">
        <v>3458</v>
      </c>
      <c r="E488" s="57" t="s">
        <v>618</v>
      </c>
      <c r="F488" s="57" t="s">
        <v>143</v>
      </c>
      <c r="G488" s="54">
        <v>265</v>
      </c>
      <c r="H488" s="54">
        <f t="shared" si="8"/>
        <v>143.10000000000002</v>
      </c>
      <c r="I488" s="57">
        <v>0.46</v>
      </c>
    </row>
    <row r="489" spans="2:9">
      <c r="B489" s="125" t="s">
        <v>92</v>
      </c>
      <c r="C489" s="128"/>
      <c r="D489" s="119" t="s">
        <v>3459</v>
      </c>
      <c r="E489" s="57" t="s">
        <v>619</v>
      </c>
      <c r="F489" s="57" t="s">
        <v>143</v>
      </c>
      <c r="G489" s="54">
        <v>265</v>
      </c>
      <c r="H489" s="54">
        <f t="shared" si="8"/>
        <v>143.10000000000002</v>
      </c>
      <c r="I489" s="57">
        <v>0.46</v>
      </c>
    </row>
    <row r="490" spans="2:9">
      <c r="B490" s="125" t="s">
        <v>92</v>
      </c>
      <c r="C490" s="128"/>
      <c r="D490" s="119" t="s">
        <v>3460</v>
      </c>
      <c r="E490" s="57" t="s">
        <v>620</v>
      </c>
      <c r="F490" s="57" t="s">
        <v>143</v>
      </c>
      <c r="G490" s="54">
        <v>265</v>
      </c>
      <c r="H490" s="54">
        <f t="shared" si="8"/>
        <v>143.10000000000002</v>
      </c>
      <c r="I490" s="57">
        <v>0.46</v>
      </c>
    </row>
    <row r="491" spans="2:9">
      <c r="B491" s="125" t="s">
        <v>92</v>
      </c>
      <c r="C491" s="128"/>
      <c r="D491" s="119" t="s">
        <v>3461</v>
      </c>
      <c r="E491" s="57" t="s">
        <v>621</v>
      </c>
      <c r="F491" s="57" t="s">
        <v>143</v>
      </c>
      <c r="G491" s="54">
        <v>265</v>
      </c>
      <c r="H491" s="54">
        <f t="shared" si="8"/>
        <v>143.10000000000002</v>
      </c>
      <c r="I491" s="57">
        <v>0.46</v>
      </c>
    </row>
    <row r="492" spans="2:9">
      <c r="B492" s="125" t="s">
        <v>92</v>
      </c>
      <c r="C492" s="128"/>
      <c r="D492" s="119" t="s">
        <v>3462</v>
      </c>
      <c r="E492" s="57" t="s">
        <v>622</v>
      </c>
      <c r="F492" s="57" t="s">
        <v>143</v>
      </c>
      <c r="G492" s="54">
        <v>265</v>
      </c>
      <c r="H492" s="54">
        <f t="shared" si="8"/>
        <v>143.10000000000002</v>
      </c>
      <c r="I492" s="57">
        <v>0.46</v>
      </c>
    </row>
    <row r="493" spans="2:9">
      <c r="B493" s="125" t="s">
        <v>92</v>
      </c>
      <c r="C493" s="128"/>
      <c r="D493" s="119" t="s">
        <v>3463</v>
      </c>
      <c r="E493" s="57" t="s">
        <v>623</v>
      </c>
      <c r="F493" s="57" t="s">
        <v>143</v>
      </c>
      <c r="G493" s="54">
        <v>265</v>
      </c>
      <c r="H493" s="54">
        <f t="shared" si="8"/>
        <v>143.10000000000002</v>
      </c>
      <c r="I493" s="57">
        <v>0.46</v>
      </c>
    </row>
    <row r="494" spans="2:9">
      <c r="B494" s="125" t="s">
        <v>92</v>
      </c>
      <c r="C494" s="128"/>
      <c r="D494" s="119" t="s">
        <v>3464</v>
      </c>
      <c r="E494" s="57" t="s">
        <v>624</v>
      </c>
      <c r="F494" s="57" t="s">
        <v>143</v>
      </c>
      <c r="G494" s="54">
        <v>265</v>
      </c>
      <c r="H494" s="54">
        <f t="shared" ref="H494:H551" si="9">G494*0.54</f>
        <v>143.10000000000002</v>
      </c>
      <c r="I494" s="57">
        <v>0.46</v>
      </c>
    </row>
    <row r="495" spans="2:9">
      <c r="B495" s="125" t="s">
        <v>92</v>
      </c>
      <c r="C495" s="128"/>
      <c r="D495" s="119" t="s">
        <v>3465</v>
      </c>
      <c r="E495" s="57" t="s">
        <v>625</v>
      </c>
      <c r="F495" s="57" t="s">
        <v>143</v>
      </c>
      <c r="G495" s="54">
        <v>265</v>
      </c>
      <c r="H495" s="54">
        <f t="shared" si="9"/>
        <v>143.10000000000002</v>
      </c>
      <c r="I495" s="57">
        <v>0.46</v>
      </c>
    </row>
    <row r="496" spans="2:9">
      <c r="B496" s="125" t="s">
        <v>92</v>
      </c>
      <c r="C496" s="128"/>
      <c r="D496" s="119" t="s">
        <v>3466</v>
      </c>
      <c r="E496" s="57" t="s">
        <v>626</v>
      </c>
      <c r="F496" s="57" t="s">
        <v>143</v>
      </c>
      <c r="G496" s="54">
        <v>265</v>
      </c>
      <c r="H496" s="54">
        <f t="shared" si="9"/>
        <v>143.10000000000002</v>
      </c>
      <c r="I496" s="57">
        <v>0.46</v>
      </c>
    </row>
    <row r="497" spans="2:9">
      <c r="B497" s="125" t="s">
        <v>92</v>
      </c>
      <c r="C497" s="128"/>
      <c r="D497" s="119" t="s">
        <v>3467</v>
      </c>
      <c r="E497" s="57" t="s">
        <v>627</v>
      </c>
      <c r="F497" s="57" t="s">
        <v>143</v>
      </c>
      <c r="G497" s="54">
        <v>302.10000000000002</v>
      </c>
      <c r="H497" s="54">
        <f t="shared" si="9"/>
        <v>163.13400000000001</v>
      </c>
      <c r="I497" s="57">
        <v>0.46</v>
      </c>
    </row>
    <row r="498" spans="2:9">
      <c r="B498" s="125" t="s">
        <v>92</v>
      </c>
      <c r="C498" s="128"/>
      <c r="D498" s="119" t="s">
        <v>3468</v>
      </c>
      <c r="E498" s="57" t="s">
        <v>628</v>
      </c>
      <c r="F498" s="57" t="s">
        <v>143</v>
      </c>
      <c r="G498" s="54">
        <v>302.10000000000002</v>
      </c>
      <c r="H498" s="54">
        <f t="shared" si="9"/>
        <v>163.13400000000001</v>
      </c>
      <c r="I498" s="57">
        <v>0.46</v>
      </c>
    </row>
    <row r="499" spans="2:9">
      <c r="B499" s="125" t="s">
        <v>92</v>
      </c>
      <c r="C499" s="128"/>
      <c r="D499" s="119" t="s">
        <v>3469</v>
      </c>
      <c r="E499" s="57" t="s">
        <v>629</v>
      </c>
      <c r="F499" s="57" t="s">
        <v>143</v>
      </c>
      <c r="G499" s="54">
        <v>302.10000000000002</v>
      </c>
      <c r="H499" s="54">
        <f t="shared" si="9"/>
        <v>163.13400000000001</v>
      </c>
      <c r="I499" s="57">
        <v>0.46</v>
      </c>
    </row>
    <row r="500" spans="2:9">
      <c r="B500" s="125" t="s">
        <v>92</v>
      </c>
      <c r="C500" s="128"/>
      <c r="D500" s="119" t="s">
        <v>3470</v>
      </c>
      <c r="E500" s="57" t="s">
        <v>630</v>
      </c>
      <c r="F500" s="57" t="s">
        <v>143</v>
      </c>
      <c r="G500" s="54">
        <v>302.10000000000002</v>
      </c>
      <c r="H500" s="54">
        <f t="shared" si="9"/>
        <v>163.13400000000001</v>
      </c>
      <c r="I500" s="57">
        <v>0.46</v>
      </c>
    </row>
    <row r="501" spans="2:9">
      <c r="B501" s="125" t="s">
        <v>92</v>
      </c>
      <c r="C501" s="128"/>
      <c r="D501" s="119" t="s">
        <v>3471</v>
      </c>
      <c r="E501" s="57" t="s">
        <v>631</v>
      </c>
      <c r="F501" s="57" t="s">
        <v>143</v>
      </c>
      <c r="G501" s="54">
        <v>302.10000000000002</v>
      </c>
      <c r="H501" s="54">
        <f t="shared" si="9"/>
        <v>163.13400000000001</v>
      </c>
      <c r="I501" s="57">
        <v>0.46</v>
      </c>
    </row>
    <row r="502" spans="2:9">
      <c r="B502" s="125" t="s">
        <v>92</v>
      </c>
      <c r="C502" s="128"/>
      <c r="D502" s="119" t="s">
        <v>3472</v>
      </c>
      <c r="E502" s="57" t="s">
        <v>632</v>
      </c>
      <c r="F502" s="57" t="s">
        <v>143</v>
      </c>
      <c r="G502" s="54">
        <v>302.10000000000002</v>
      </c>
      <c r="H502" s="54">
        <f t="shared" si="9"/>
        <v>163.13400000000001</v>
      </c>
      <c r="I502" s="57">
        <v>0.46</v>
      </c>
    </row>
    <row r="503" spans="2:9">
      <c r="B503" s="125" t="s">
        <v>92</v>
      </c>
      <c r="C503" s="128"/>
      <c r="D503" s="119" t="s">
        <v>3473</v>
      </c>
      <c r="E503" s="57" t="s">
        <v>633</v>
      </c>
      <c r="F503" s="57" t="s">
        <v>143</v>
      </c>
      <c r="G503" s="54">
        <v>53</v>
      </c>
      <c r="H503" s="54">
        <f t="shared" si="9"/>
        <v>28.62</v>
      </c>
      <c r="I503" s="57">
        <v>0.46</v>
      </c>
    </row>
    <row r="504" spans="2:9">
      <c r="B504" s="125" t="s">
        <v>92</v>
      </c>
      <c r="C504" s="128"/>
      <c r="D504" s="119" t="s">
        <v>3474</v>
      </c>
      <c r="E504" s="57" t="s">
        <v>634</v>
      </c>
      <c r="F504" s="57" t="s">
        <v>143</v>
      </c>
      <c r="G504" s="54">
        <v>225.27</v>
      </c>
      <c r="H504" s="54">
        <f t="shared" si="9"/>
        <v>121.64580000000001</v>
      </c>
      <c r="I504" s="57">
        <v>0.46</v>
      </c>
    </row>
    <row r="505" spans="2:9">
      <c r="B505" s="125" t="s">
        <v>92</v>
      </c>
      <c r="C505" s="128"/>
      <c r="D505" s="119" t="s">
        <v>3475</v>
      </c>
      <c r="E505" s="57" t="s">
        <v>635</v>
      </c>
      <c r="F505" s="57" t="s">
        <v>143</v>
      </c>
      <c r="G505" s="54">
        <v>244.27</v>
      </c>
      <c r="H505" s="54">
        <f t="shared" si="9"/>
        <v>131.90580000000003</v>
      </c>
      <c r="I505" s="57">
        <v>0.46</v>
      </c>
    </row>
    <row r="506" spans="2:9">
      <c r="B506" s="125" t="s">
        <v>92</v>
      </c>
      <c r="C506" s="128"/>
      <c r="D506" s="119" t="s">
        <v>3476</v>
      </c>
      <c r="E506" s="57" t="s">
        <v>636</v>
      </c>
      <c r="F506" s="57" t="s">
        <v>143</v>
      </c>
      <c r="G506" s="54">
        <v>277.77</v>
      </c>
      <c r="H506" s="54">
        <f t="shared" si="9"/>
        <v>149.9958</v>
      </c>
      <c r="I506" s="57">
        <v>0.46</v>
      </c>
    </row>
    <row r="507" spans="2:9">
      <c r="B507" s="125" t="s">
        <v>92</v>
      </c>
      <c r="C507" s="128"/>
      <c r="D507" s="119" t="s">
        <v>3477</v>
      </c>
      <c r="E507" s="57" t="s">
        <v>637</v>
      </c>
      <c r="F507" s="57" t="s">
        <v>143</v>
      </c>
      <c r="G507" s="54">
        <v>298.63</v>
      </c>
      <c r="H507" s="54">
        <f t="shared" si="9"/>
        <v>161.2602</v>
      </c>
      <c r="I507" s="57">
        <v>0.46</v>
      </c>
    </row>
    <row r="508" spans="2:9">
      <c r="B508" s="125" t="s">
        <v>92</v>
      </c>
      <c r="C508" s="128"/>
      <c r="D508" s="119" t="s">
        <v>3478</v>
      </c>
      <c r="E508" s="57" t="s">
        <v>638</v>
      </c>
      <c r="F508" s="57" t="s">
        <v>143</v>
      </c>
      <c r="G508" s="54">
        <v>132.5</v>
      </c>
      <c r="H508" s="54">
        <f t="shared" si="9"/>
        <v>71.550000000000011</v>
      </c>
      <c r="I508" s="57">
        <v>0.46</v>
      </c>
    </row>
    <row r="509" spans="2:9">
      <c r="B509" s="125" t="s">
        <v>92</v>
      </c>
      <c r="C509" s="128"/>
      <c r="D509" s="119" t="s">
        <v>3479</v>
      </c>
      <c r="E509" s="57" t="s">
        <v>639</v>
      </c>
      <c r="F509" s="57" t="s">
        <v>143</v>
      </c>
      <c r="G509" s="54">
        <v>132.5</v>
      </c>
      <c r="H509" s="54">
        <f t="shared" si="9"/>
        <v>71.550000000000011</v>
      </c>
      <c r="I509" s="57">
        <v>0.46</v>
      </c>
    </row>
    <row r="510" spans="2:9">
      <c r="B510" s="125" t="s">
        <v>92</v>
      </c>
      <c r="C510" s="128"/>
      <c r="D510" s="119" t="s">
        <v>3480</v>
      </c>
      <c r="E510" s="57" t="s">
        <v>640</v>
      </c>
      <c r="F510" s="57" t="s">
        <v>143</v>
      </c>
      <c r="G510" s="54">
        <v>132.5</v>
      </c>
      <c r="H510" s="54">
        <f t="shared" si="9"/>
        <v>71.550000000000011</v>
      </c>
      <c r="I510" s="57">
        <v>0.46</v>
      </c>
    </row>
    <row r="511" spans="2:9">
      <c r="B511" s="125" t="s">
        <v>92</v>
      </c>
      <c r="C511" s="128"/>
      <c r="D511" s="119" t="s">
        <v>3481</v>
      </c>
      <c r="E511" s="57" t="s">
        <v>641</v>
      </c>
      <c r="F511" s="57" t="s">
        <v>143</v>
      </c>
      <c r="G511" s="54">
        <v>132.5</v>
      </c>
      <c r="H511" s="54">
        <f t="shared" si="9"/>
        <v>71.550000000000011</v>
      </c>
      <c r="I511" s="57">
        <v>0.46</v>
      </c>
    </row>
    <row r="512" spans="2:9">
      <c r="B512" s="125" t="s">
        <v>92</v>
      </c>
      <c r="C512" s="128"/>
      <c r="D512" s="119" t="s">
        <v>3482</v>
      </c>
      <c r="E512" s="57" t="s">
        <v>642</v>
      </c>
      <c r="F512" s="57" t="s">
        <v>143</v>
      </c>
      <c r="G512" s="54">
        <v>132.5</v>
      </c>
      <c r="H512" s="54">
        <f t="shared" si="9"/>
        <v>71.550000000000011</v>
      </c>
      <c r="I512" s="57">
        <v>0.46</v>
      </c>
    </row>
    <row r="513" spans="2:9">
      <c r="B513" s="125" t="s">
        <v>92</v>
      </c>
      <c r="C513" s="128"/>
      <c r="D513" s="119" t="s">
        <v>3483</v>
      </c>
      <c r="E513" s="57" t="s">
        <v>643</v>
      </c>
      <c r="F513" s="57" t="s">
        <v>143</v>
      </c>
      <c r="G513" s="54">
        <v>132.5</v>
      </c>
      <c r="H513" s="54">
        <f t="shared" si="9"/>
        <v>71.550000000000011</v>
      </c>
      <c r="I513" s="57">
        <v>0.46</v>
      </c>
    </row>
    <row r="514" spans="2:9">
      <c r="B514" s="125" t="s">
        <v>92</v>
      </c>
      <c r="C514" s="128"/>
      <c r="D514" s="119" t="s">
        <v>3484</v>
      </c>
      <c r="E514" s="57" t="s">
        <v>644</v>
      </c>
      <c r="F514" s="57" t="s">
        <v>143</v>
      </c>
      <c r="G514" s="54">
        <v>132.5</v>
      </c>
      <c r="H514" s="54">
        <f t="shared" si="9"/>
        <v>71.550000000000011</v>
      </c>
      <c r="I514" s="57">
        <v>0.46</v>
      </c>
    </row>
    <row r="515" spans="2:9">
      <c r="B515" s="125" t="s">
        <v>92</v>
      </c>
      <c r="C515" s="128"/>
      <c r="D515" s="119" t="s">
        <v>3485</v>
      </c>
      <c r="E515" s="57" t="s">
        <v>645</v>
      </c>
      <c r="F515" s="57" t="s">
        <v>143</v>
      </c>
      <c r="G515" s="54">
        <v>132.5</v>
      </c>
      <c r="H515" s="54">
        <f t="shared" si="9"/>
        <v>71.550000000000011</v>
      </c>
      <c r="I515" s="57">
        <v>0.46</v>
      </c>
    </row>
    <row r="516" spans="2:9">
      <c r="B516" s="125" t="s">
        <v>92</v>
      </c>
      <c r="C516" s="128"/>
      <c r="D516" s="119" t="s">
        <v>3486</v>
      </c>
      <c r="E516" s="57" t="s">
        <v>646</v>
      </c>
      <c r="F516" s="57" t="s">
        <v>143</v>
      </c>
      <c r="G516" s="54">
        <v>132.5</v>
      </c>
      <c r="H516" s="54">
        <f t="shared" si="9"/>
        <v>71.550000000000011</v>
      </c>
      <c r="I516" s="57">
        <v>0.46</v>
      </c>
    </row>
    <row r="517" spans="2:9">
      <c r="B517" s="125" t="s">
        <v>92</v>
      </c>
      <c r="C517" s="128"/>
      <c r="D517" s="119" t="s">
        <v>3487</v>
      </c>
      <c r="E517" s="57" t="s">
        <v>647</v>
      </c>
      <c r="F517" s="57" t="s">
        <v>143</v>
      </c>
      <c r="G517" s="54">
        <v>132.5</v>
      </c>
      <c r="H517" s="54">
        <f t="shared" si="9"/>
        <v>71.550000000000011</v>
      </c>
      <c r="I517" s="57">
        <v>0.46</v>
      </c>
    </row>
    <row r="518" spans="2:9">
      <c r="B518" s="125" t="s">
        <v>92</v>
      </c>
      <c r="C518" s="128"/>
      <c r="D518" s="119" t="s">
        <v>3488</v>
      </c>
      <c r="E518" s="57" t="s">
        <v>648</v>
      </c>
      <c r="F518" s="57" t="s">
        <v>143</v>
      </c>
      <c r="G518" s="54">
        <v>132.5</v>
      </c>
      <c r="H518" s="54">
        <f t="shared" si="9"/>
        <v>71.550000000000011</v>
      </c>
      <c r="I518" s="57">
        <v>0.46</v>
      </c>
    </row>
    <row r="519" spans="2:9">
      <c r="B519" s="125" t="s">
        <v>92</v>
      </c>
      <c r="C519" s="128"/>
      <c r="D519" s="119" t="s">
        <v>3489</v>
      </c>
      <c r="E519" s="57" t="s">
        <v>649</v>
      </c>
      <c r="F519" s="57" t="s">
        <v>143</v>
      </c>
      <c r="G519" s="54">
        <v>132.5</v>
      </c>
      <c r="H519" s="54">
        <f t="shared" si="9"/>
        <v>71.550000000000011</v>
      </c>
      <c r="I519" s="57">
        <v>0.46</v>
      </c>
    </row>
    <row r="520" spans="2:9">
      <c r="B520" s="125" t="s">
        <v>92</v>
      </c>
      <c r="C520" s="128"/>
      <c r="D520" s="119" t="s">
        <v>3490</v>
      </c>
      <c r="E520" s="57" t="s">
        <v>650</v>
      </c>
      <c r="F520" s="57" t="s">
        <v>143</v>
      </c>
      <c r="G520" s="54">
        <v>132.5</v>
      </c>
      <c r="H520" s="54">
        <f t="shared" si="9"/>
        <v>71.550000000000011</v>
      </c>
      <c r="I520" s="57">
        <v>0.46</v>
      </c>
    </row>
    <row r="521" spans="2:9">
      <c r="B521" s="125" t="s">
        <v>92</v>
      </c>
      <c r="C521" s="128"/>
      <c r="D521" s="119" t="s">
        <v>3491</v>
      </c>
      <c r="E521" s="57" t="s">
        <v>651</v>
      </c>
      <c r="F521" s="57" t="s">
        <v>143</v>
      </c>
      <c r="G521" s="54">
        <v>132.5</v>
      </c>
      <c r="H521" s="54">
        <f t="shared" si="9"/>
        <v>71.550000000000011</v>
      </c>
      <c r="I521" s="57">
        <v>0.46</v>
      </c>
    </row>
    <row r="522" spans="2:9">
      <c r="B522" s="125" t="s">
        <v>92</v>
      </c>
      <c r="C522" s="128"/>
      <c r="D522" s="119" t="s">
        <v>3492</v>
      </c>
      <c r="E522" s="57" t="s">
        <v>652</v>
      </c>
      <c r="F522" s="57" t="s">
        <v>143</v>
      </c>
      <c r="G522" s="54">
        <v>132.5</v>
      </c>
      <c r="H522" s="54">
        <f t="shared" si="9"/>
        <v>71.550000000000011</v>
      </c>
      <c r="I522" s="57">
        <v>0.46</v>
      </c>
    </row>
    <row r="523" spans="2:9">
      <c r="B523" s="125" t="s">
        <v>92</v>
      </c>
      <c r="C523" s="128"/>
      <c r="D523" s="119" t="s">
        <v>3493</v>
      </c>
      <c r="E523" s="57" t="s">
        <v>653</v>
      </c>
      <c r="F523" s="57" t="s">
        <v>143</v>
      </c>
      <c r="G523" s="54">
        <v>132.5</v>
      </c>
      <c r="H523" s="54">
        <f t="shared" si="9"/>
        <v>71.550000000000011</v>
      </c>
      <c r="I523" s="57">
        <v>0.46</v>
      </c>
    </row>
    <row r="524" spans="2:9">
      <c r="B524" s="125" t="s">
        <v>92</v>
      </c>
      <c r="C524" s="128"/>
      <c r="D524" s="119" t="s">
        <v>3494</v>
      </c>
      <c r="E524" s="57" t="s">
        <v>654</v>
      </c>
      <c r="F524" s="57" t="s">
        <v>143</v>
      </c>
      <c r="G524" s="54">
        <v>132.5</v>
      </c>
      <c r="H524" s="54">
        <f t="shared" si="9"/>
        <v>71.550000000000011</v>
      </c>
      <c r="I524" s="57">
        <v>0.46</v>
      </c>
    </row>
    <row r="525" spans="2:9">
      <c r="B525" s="125" t="s">
        <v>92</v>
      </c>
      <c r="C525" s="128"/>
      <c r="D525" s="119" t="s">
        <v>3495</v>
      </c>
      <c r="E525" s="57" t="s">
        <v>655</v>
      </c>
      <c r="F525" s="57" t="s">
        <v>143</v>
      </c>
      <c r="G525" s="54">
        <v>132.5</v>
      </c>
      <c r="H525" s="54">
        <f t="shared" si="9"/>
        <v>71.550000000000011</v>
      </c>
      <c r="I525" s="57">
        <v>0.46</v>
      </c>
    </row>
    <row r="526" spans="2:9">
      <c r="B526" s="125" t="s">
        <v>92</v>
      </c>
      <c r="C526" s="128"/>
      <c r="D526" s="119" t="s">
        <v>3496</v>
      </c>
      <c r="E526" s="57" t="s">
        <v>656</v>
      </c>
      <c r="F526" s="57" t="s">
        <v>143</v>
      </c>
      <c r="G526" s="54">
        <v>132.5</v>
      </c>
      <c r="H526" s="54">
        <f t="shared" si="9"/>
        <v>71.550000000000011</v>
      </c>
      <c r="I526" s="57">
        <v>0.46</v>
      </c>
    </row>
    <row r="527" spans="2:9">
      <c r="B527" s="125" t="s">
        <v>92</v>
      </c>
      <c r="C527" s="128"/>
      <c r="D527" s="119" t="s">
        <v>3497</v>
      </c>
      <c r="E527" s="57" t="s">
        <v>657</v>
      </c>
      <c r="F527" s="57" t="s">
        <v>143</v>
      </c>
      <c r="G527" s="54">
        <v>132.5</v>
      </c>
      <c r="H527" s="54">
        <f t="shared" si="9"/>
        <v>71.550000000000011</v>
      </c>
      <c r="I527" s="57">
        <v>0.46</v>
      </c>
    </row>
    <row r="528" spans="2:9">
      <c r="B528" s="125" t="s">
        <v>92</v>
      </c>
      <c r="C528" s="128"/>
      <c r="D528" s="119" t="s">
        <v>3498</v>
      </c>
      <c r="E528" s="57" t="s">
        <v>658</v>
      </c>
      <c r="F528" s="57" t="s">
        <v>143</v>
      </c>
      <c r="G528" s="54">
        <v>132.5</v>
      </c>
      <c r="H528" s="54">
        <f t="shared" si="9"/>
        <v>71.550000000000011</v>
      </c>
      <c r="I528" s="57">
        <v>0.46</v>
      </c>
    </row>
    <row r="529" spans="2:9">
      <c r="B529" s="125" t="s">
        <v>92</v>
      </c>
      <c r="C529" s="128"/>
      <c r="D529" s="119" t="s">
        <v>3499</v>
      </c>
      <c r="E529" s="57" t="s">
        <v>659</v>
      </c>
      <c r="F529" s="57" t="s">
        <v>143</v>
      </c>
      <c r="G529" s="54">
        <v>132.5</v>
      </c>
      <c r="H529" s="54">
        <f t="shared" si="9"/>
        <v>71.550000000000011</v>
      </c>
      <c r="I529" s="57">
        <v>0.46</v>
      </c>
    </row>
    <row r="530" spans="2:9">
      <c r="B530" s="125" t="s">
        <v>92</v>
      </c>
      <c r="C530" s="128"/>
      <c r="D530" s="119" t="s">
        <v>3500</v>
      </c>
      <c r="E530" s="57" t="s">
        <v>660</v>
      </c>
      <c r="F530" s="57" t="s">
        <v>143</v>
      </c>
      <c r="G530" s="54">
        <v>132.5</v>
      </c>
      <c r="H530" s="54">
        <f t="shared" si="9"/>
        <v>71.550000000000011</v>
      </c>
      <c r="I530" s="57">
        <v>0.46</v>
      </c>
    </row>
    <row r="531" spans="2:9">
      <c r="B531" s="125" t="s">
        <v>92</v>
      </c>
      <c r="C531" s="128"/>
      <c r="D531" s="119" t="s">
        <v>3501</v>
      </c>
      <c r="E531" s="57" t="s">
        <v>661</v>
      </c>
      <c r="F531" s="57" t="s">
        <v>143</v>
      </c>
      <c r="G531" s="54">
        <v>132.5</v>
      </c>
      <c r="H531" s="54">
        <f t="shared" si="9"/>
        <v>71.550000000000011</v>
      </c>
      <c r="I531" s="57">
        <v>0.46</v>
      </c>
    </row>
    <row r="532" spans="2:9">
      <c r="B532" s="125" t="s">
        <v>92</v>
      </c>
      <c r="C532" s="128"/>
      <c r="D532" s="119" t="s">
        <v>3502</v>
      </c>
      <c r="E532" s="57" t="s">
        <v>662</v>
      </c>
      <c r="F532" s="57" t="s">
        <v>143</v>
      </c>
      <c r="G532" s="54">
        <v>132.5</v>
      </c>
      <c r="H532" s="54">
        <f t="shared" si="9"/>
        <v>71.550000000000011</v>
      </c>
      <c r="I532" s="57">
        <v>0.46</v>
      </c>
    </row>
    <row r="533" spans="2:9">
      <c r="B533" s="125" t="s">
        <v>92</v>
      </c>
      <c r="C533" s="128"/>
      <c r="D533" s="119" t="s">
        <v>3503</v>
      </c>
      <c r="E533" s="57" t="s">
        <v>663</v>
      </c>
      <c r="F533" s="57" t="s">
        <v>143</v>
      </c>
      <c r="G533" s="54">
        <v>132.5</v>
      </c>
      <c r="H533" s="54">
        <f t="shared" si="9"/>
        <v>71.550000000000011</v>
      </c>
      <c r="I533" s="57">
        <v>0.46</v>
      </c>
    </row>
    <row r="534" spans="2:9">
      <c r="B534" s="125" t="s">
        <v>92</v>
      </c>
      <c r="C534" s="128"/>
      <c r="D534" s="119" t="s">
        <v>3504</v>
      </c>
      <c r="E534" s="57" t="s">
        <v>664</v>
      </c>
      <c r="F534" s="57" t="s">
        <v>143</v>
      </c>
      <c r="G534" s="54">
        <v>132.5</v>
      </c>
      <c r="H534" s="54">
        <f t="shared" si="9"/>
        <v>71.550000000000011</v>
      </c>
      <c r="I534" s="57">
        <v>0.46</v>
      </c>
    </row>
    <row r="535" spans="2:9">
      <c r="B535" s="125" t="s">
        <v>92</v>
      </c>
      <c r="C535" s="128"/>
      <c r="D535" s="119" t="s">
        <v>3505</v>
      </c>
      <c r="E535" s="57" t="s">
        <v>665</v>
      </c>
      <c r="F535" s="57" t="s">
        <v>143</v>
      </c>
      <c r="G535" s="54">
        <v>132.5</v>
      </c>
      <c r="H535" s="54">
        <f t="shared" si="9"/>
        <v>71.550000000000011</v>
      </c>
      <c r="I535" s="57">
        <v>0.46</v>
      </c>
    </row>
    <row r="536" spans="2:9">
      <c r="B536" s="125" t="s">
        <v>92</v>
      </c>
      <c r="C536" s="128"/>
      <c r="D536" s="119" t="s">
        <v>3506</v>
      </c>
      <c r="E536" s="57" t="s">
        <v>666</v>
      </c>
      <c r="F536" s="57" t="s">
        <v>143</v>
      </c>
      <c r="G536" s="54">
        <v>132.5</v>
      </c>
      <c r="H536" s="54">
        <f t="shared" si="9"/>
        <v>71.550000000000011</v>
      </c>
      <c r="I536" s="57">
        <v>0.46</v>
      </c>
    </row>
    <row r="537" spans="2:9">
      <c r="B537" s="125" t="s">
        <v>92</v>
      </c>
      <c r="C537" s="128"/>
      <c r="D537" s="119" t="s">
        <v>3507</v>
      </c>
      <c r="E537" s="57" t="s">
        <v>667</v>
      </c>
      <c r="F537" s="57" t="s">
        <v>143</v>
      </c>
      <c r="G537" s="54">
        <v>132.5</v>
      </c>
      <c r="H537" s="54">
        <f t="shared" si="9"/>
        <v>71.550000000000011</v>
      </c>
      <c r="I537" s="57">
        <v>0.46</v>
      </c>
    </row>
    <row r="538" spans="2:9">
      <c r="B538" s="125" t="s">
        <v>92</v>
      </c>
      <c r="C538" s="128"/>
      <c r="D538" s="119" t="s">
        <v>3508</v>
      </c>
      <c r="E538" s="57" t="s">
        <v>668</v>
      </c>
      <c r="F538" s="57" t="s">
        <v>143</v>
      </c>
      <c r="G538" s="54">
        <v>132.5</v>
      </c>
      <c r="H538" s="54">
        <f t="shared" si="9"/>
        <v>71.550000000000011</v>
      </c>
      <c r="I538" s="57">
        <v>0.46</v>
      </c>
    </row>
    <row r="539" spans="2:9">
      <c r="B539" s="125" t="s">
        <v>92</v>
      </c>
      <c r="C539" s="128"/>
      <c r="D539" s="119" t="s">
        <v>3509</v>
      </c>
      <c r="E539" s="57" t="s">
        <v>669</v>
      </c>
      <c r="F539" s="57" t="s">
        <v>143</v>
      </c>
      <c r="G539" s="54">
        <v>132.5</v>
      </c>
      <c r="H539" s="54">
        <f t="shared" si="9"/>
        <v>71.550000000000011</v>
      </c>
      <c r="I539" s="57">
        <v>0.46</v>
      </c>
    </row>
    <row r="540" spans="2:9">
      <c r="B540" s="125" t="s">
        <v>92</v>
      </c>
      <c r="C540" s="128"/>
      <c r="D540" s="119" t="s">
        <v>3510</v>
      </c>
      <c r="E540" s="57" t="s">
        <v>670</v>
      </c>
      <c r="F540" s="57" t="s">
        <v>143</v>
      </c>
      <c r="G540" s="54">
        <v>132.5</v>
      </c>
      <c r="H540" s="54">
        <f t="shared" si="9"/>
        <v>71.550000000000011</v>
      </c>
      <c r="I540" s="57">
        <v>0.46</v>
      </c>
    </row>
    <row r="541" spans="2:9">
      <c r="B541" s="125" t="s">
        <v>92</v>
      </c>
      <c r="C541" s="128"/>
      <c r="D541" s="119" t="s">
        <v>3511</v>
      </c>
      <c r="E541" s="57" t="s">
        <v>671</v>
      </c>
      <c r="F541" s="57" t="s">
        <v>143</v>
      </c>
      <c r="G541" s="54">
        <v>132.5</v>
      </c>
      <c r="H541" s="54">
        <f t="shared" si="9"/>
        <v>71.550000000000011</v>
      </c>
      <c r="I541" s="57">
        <v>0.46</v>
      </c>
    </row>
    <row r="542" spans="2:9">
      <c r="B542" s="125" t="s">
        <v>92</v>
      </c>
      <c r="C542" s="128"/>
      <c r="D542" s="119" t="s">
        <v>3512</v>
      </c>
      <c r="E542" s="57" t="s">
        <v>672</v>
      </c>
      <c r="F542" s="57" t="s">
        <v>143</v>
      </c>
      <c r="G542" s="54">
        <v>132.5</v>
      </c>
      <c r="H542" s="54">
        <f t="shared" si="9"/>
        <v>71.550000000000011</v>
      </c>
      <c r="I542" s="57">
        <v>0.46</v>
      </c>
    </row>
    <row r="543" spans="2:9">
      <c r="B543" s="125" t="s">
        <v>92</v>
      </c>
      <c r="C543" s="128"/>
      <c r="D543" s="119" t="s">
        <v>3513</v>
      </c>
      <c r="E543" s="57" t="s">
        <v>673</v>
      </c>
      <c r="F543" s="57" t="s">
        <v>143</v>
      </c>
      <c r="G543" s="54">
        <v>127.2</v>
      </c>
      <c r="H543" s="54">
        <f t="shared" si="9"/>
        <v>68.688000000000002</v>
      </c>
      <c r="I543" s="57">
        <v>0.46</v>
      </c>
    </row>
    <row r="544" spans="2:9">
      <c r="B544" s="125" t="s">
        <v>92</v>
      </c>
      <c r="C544" s="128"/>
      <c r="D544" s="119" t="s">
        <v>3514</v>
      </c>
      <c r="E544" s="57" t="s">
        <v>674</v>
      </c>
      <c r="F544" s="57" t="s">
        <v>143</v>
      </c>
      <c r="G544" s="54">
        <v>127.2</v>
      </c>
      <c r="H544" s="54">
        <f t="shared" si="9"/>
        <v>68.688000000000002</v>
      </c>
      <c r="I544" s="57">
        <v>0.46</v>
      </c>
    </row>
    <row r="545" spans="2:9">
      <c r="B545" s="125" t="s">
        <v>92</v>
      </c>
      <c r="C545" s="128"/>
      <c r="D545" s="119" t="s">
        <v>3515</v>
      </c>
      <c r="E545" s="57" t="s">
        <v>675</v>
      </c>
      <c r="F545" s="57" t="s">
        <v>143</v>
      </c>
      <c r="G545" s="54">
        <v>127.2</v>
      </c>
      <c r="H545" s="54">
        <f t="shared" si="9"/>
        <v>68.688000000000002</v>
      </c>
      <c r="I545" s="57">
        <v>0.46</v>
      </c>
    </row>
    <row r="546" spans="2:9">
      <c r="B546" s="125" t="s">
        <v>92</v>
      </c>
      <c r="C546" s="128"/>
      <c r="D546" s="119" t="s">
        <v>3516</v>
      </c>
      <c r="E546" s="57" t="s">
        <v>676</v>
      </c>
      <c r="F546" s="57" t="s">
        <v>143</v>
      </c>
      <c r="G546" s="54">
        <v>127.2</v>
      </c>
      <c r="H546" s="54">
        <f t="shared" si="9"/>
        <v>68.688000000000002</v>
      </c>
      <c r="I546" s="57">
        <v>0.46</v>
      </c>
    </row>
    <row r="547" spans="2:9">
      <c r="B547" s="125" t="s">
        <v>92</v>
      </c>
      <c r="C547" s="128"/>
      <c r="D547" s="119" t="s">
        <v>3517</v>
      </c>
      <c r="E547" s="57" t="s">
        <v>677</v>
      </c>
      <c r="F547" s="57" t="s">
        <v>143</v>
      </c>
      <c r="G547" s="54">
        <v>127.2</v>
      </c>
      <c r="H547" s="54">
        <f t="shared" si="9"/>
        <v>68.688000000000002</v>
      </c>
      <c r="I547" s="57">
        <v>0.46</v>
      </c>
    </row>
    <row r="548" spans="2:9">
      <c r="B548" s="125" t="s">
        <v>92</v>
      </c>
      <c r="C548" s="128"/>
      <c r="D548" s="119" t="s">
        <v>3518</v>
      </c>
      <c r="E548" s="57" t="s">
        <v>678</v>
      </c>
      <c r="F548" s="57" t="s">
        <v>143</v>
      </c>
      <c r="G548" s="54">
        <v>127.2</v>
      </c>
      <c r="H548" s="54">
        <f t="shared" si="9"/>
        <v>68.688000000000002</v>
      </c>
      <c r="I548" s="57">
        <v>0.46</v>
      </c>
    </row>
    <row r="549" spans="2:9">
      <c r="B549" s="125" t="s">
        <v>92</v>
      </c>
      <c r="C549" s="128"/>
      <c r="D549" s="119" t="s">
        <v>3519</v>
      </c>
      <c r="E549" s="57" t="s">
        <v>679</v>
      </c>
      <c r="F549" s="57" t="s">
        <v>143</v>
      </c>
      <c r="G549" s="54">
        <v>127.2</v>
      </c>
      <c r="H549" s="54">
        <f t="shared" si="9"/>
        <v>68.688000000000002</v>
      </c>
      <c r="I549" s="57">
        <v>0.46</v>
      </c>
    </row>
    <row r="550" spans="2:9">
      <c r="B550" s="125" t="s">
        <v>92</v>
      </c>
      <c r="C550" s="128"/>
      <c r="D550" s="119" t="s">
        <v>3520</v>
      </c>
      <c r="E550" s="57" t="s">
        <v>680</v>
      </c>
      <c r="F550" s="57" t="s">
        <v>143</v>
      </c>
      <c r="G550" s="54">
        <v>127.2</v>
      </c>
      <c r="H550" s="54">
        <f t="shared" si="9"/>
        <v>68.688000000000002</v>
      </c>
      <c r="I550" s="57">
        <v>0.46</v>
      </c>
    </row>
    <row r="551" spans="2:9">
      <c r="B551" s="125" t="s">
        <v>92</v>
      </c>
      <c r="C551" s="128"/>
      <c r="D551" s="119" t="s">
        <v>3521</v>
      </c>
      <c r="E551" s="57" t="s">
        <v>681</v>
      </c>
      <c r="F551" s="57" t="s">
        <v>143</v>
      </c>
      <c r="G551" s="54">
        <v>127.2</v>
      </c>
      <c r="H551" s="54">
        <f t="shared" si="9"/>
        <v>68.688000000000002</v>
      </c>
      <c r="I551" s="57">
        <v>0.46</v>
      </c>
    </row>
    <row r="552" spans="2:9">
      <c r="B552" s="125" t="s">
        <v>92</v>
      </c>
      <c r="C552" s="128"/>
      <c r="D552" s="119" t="s">
        <v>3522</v>
      </c>
      <c r="E552" s="57" t="s">
        <v>682</v>
      </c>
      <c r="F552" s="57" t="s">
        <v>143</v>
      </c>
      <c r="G552" s="54">
        <v>127.2</v>
      </c>
      <c r="H552" s="54">
        <f t="shared" ref="H552:H615" si="10">G552*0.54</f>
        <v>68.688000000000002</v>
      </c>
      <c r="I552" s="57">
        <v>0.46</v>
      </c>
    </row>
    <row r="553" spans="2:9">
      <c r="B553" s="125" t="s">
        <v>92</v>
      </c>
      <c r="C553" s="128"/>
      <c r="D553" s="119" t="s">
        <v>3523</v>
      </c>
      <c r="E553" s="57" t="s">
        <v>683</v>
      </c>
      <c r="F553" s="57" t="s">
        <v>143</v>
      </c>
      <c r="G553" s="54">
        <v>127.2</v>
      </c>
      <c r="H553" s="54">
        <f t="shared" si="10"/>
        <v>68.688000000000002</v>
      </c>
      <c r="I553" s="57">
        <v>0.46</v>
      </c>
    </row>
    <row r="554" spans="2:9">
      <c r="B554" s="125" t="s">
        <v>92</v>
      </c>
      <c r="C554" s="128"/>
      <c r="D554" s="119" t="s">
        <v>3524</v>
      </c>
      <c r="E554" s="57" t="s">
        <v>684</v>
      </c>
      <c r="F554" s="57" t="s">
        <v>143</v>
      </c>
      <c r="G554" s="54">
        <v>127.2</v>
      </c>
      <c r="H554" s="54">
        <f t="shared" si="10"/>
        <v>68.688000000000002</v>
      </c>
      <c r="I554" s="57">
        <v>0.46</v>
      </c>
    </row>
    <row r="555" spans="2:9">
      <c r="B555" s="125" t="s">
        <v>92</v>
      </c>
      <c r="C555" s="128"/>
      <c r="D555" s="119" t="s">
        <v>3525</v>
      </c>
      <c r="E555" s="57" t="s">
        <v>685</v>
      </c>
      <c r="F555" s="57" t="s">
        <v>143</v>
      </c>
      <c r="G555" s="54">
        <v>127.2</v>
      </c>
      <c r="H555" s="54">
        <f t="shared" si="10"/>
        <v>68.688000000000002</v>
      </c>
      <c r="I555" s="57">
        <v>0.46</v>
      </c>
    </row>
    <row r="556" spans="2:9">
      <c r="B556" s="125" t="s">
        <v>92</v>
      </c>
      <c r="C556" s="128"/>
      <c r="D556" s="119" t="s">
        <v>3526</v>
      </c>
      <c r="E556" s="57" t="s">
        <v>686</v>
      </c>
      <c r="F556" s="57" t="s">
        <v>143</v>
      </c>
      <c r="G556" s="54">
        <v>132.5</v>
      </c>
      <c r="H556" s="54">
        <f t="shared" si="10"/>
        <v>71.550000000000011</v>
      </c>
      <c r="I556" s="57">
        <v>0.46</v>
      </c>
    </row>
    <row r="557" spans="2:9">
      <c r="B557" s="125" t="s">
        <v>92</v>
      </c>
      <c r="C557" s="128"/>
      <c r="D557" s="119" t="s">
        <v>3527</v>
      </c>
      <c r="E557" s="57" t="s">
        <v>687</v>
      </c>
      <c r="F557" s="57" t="s">
        <v>143</v>
      </c>
      <c r="G557" s="54">
        <v>132.5</v>
      </c>
      <c r="H557" s="54">
        <f t="shared" si="10"/>
        <v>71.550000000000011</v>
      </c>
      <c r="I557" s="57">
        <v>0.46</v>
      </c>
    </row>
    <row r="558" spans="2:9">
      <c r="B558" s="125" t="s">
        <v>92</v>
      </c>
      <c r="C558" s="128"/>
      <c r="D558" s="119" t="s">
        <v>3528</v>
      </c>
      <c r="E558" s="57" t="s">
        <v>688</v>
      </c>
      <c r="F558" s="57" t="s">
        <v>143</v>
      </c>
      <c r="G558" s="54">
        <v>132.5</v>
      </c>
      <c r="H558" s="54">
        <f t="shared" si="10"/>
        <v>71.550000000000011</v>
      </c>
      <c r="I558" s="57">
        <v>0.46</v>
      </c>
    </row>
    <row r="559" spans="2:9">
      <c r="B559" s="125" t="s">
        <v>92</v>
      </c>
      <c r="C559" s="128"/>
      <c r="D559" s="119" t="s">
        <v>3529</v>
      </c>
      <c r="E559" s="57" t="s">
        <v>689</v>
      </c>
      <c r="F559" s="57" t="s">
        <v>143</v>
      </c>
      <c r="G559" s="54">
        <v>132.5</v>
      </c>
      <c r="H559" s="54">
        <f t="shared" si="10"/>
        <v>71.550000000000011</v>
      </c>
      <c r="I559" s="57">
        <v>0.46</v>
      </c>
    </row>
    <row r="560" spans="2:9">
      <c r="B560" s="125" t="s">
        <v>92</v>
      </c>
      <c r="C560" s="128"/>
      <c r="D560" s="119" t="s">
        <v>3530</v>
      </c>
      <c r="E560" s="57" t="s">
        <v>690</v>
      </c>
      <c r="F560" s="57" t="s">
        <v>143</v>
      </c>
      <c r="G560" s="54">
        <v>132.5</v>
      </c>
      <c r="H560" s="54">
        <f t="shared" si="10"/>
        <v>71.550000000000011</v>
      </c>
      <c r="I560" s="57">
        <v>0.46</v>
      </c>
    </row>
    <row r="561" spans="2:9">
      <c r="B561" s="125" t="s">
        <v>92</v>
      </c>
      <c r="C561" s="128"/>
      <c r="D561" s="119" t="s">
        <v>3531</v>
      </c>
      <c r="E561" s="57" t="s">
        <v>691</v>
      </c>
      <c r="F561" s="57" t="s">
        <v>143</v>
      </c>
      <c r="G561" s="54">
        <v>132.5</v>
      </c>
      <c r="H561" s="54">
        <f t="shared" si="10"/>
        <v>71.550000000000011</v>
      </c>
      <c r="I561" s="57">
        <v>0.46</v>
      </c>
    </row>
    <row r="562" spans="2:9">
      <c r="B562" s="125" t="s">
        <v>92</v>
      </c>
      <c r="C562" s="128"/>
      <c r="D562" s="119" t="s">
        <v>3532</v>
      </c>
      <c r="E562" s="57" t="s">
        <v>692</v>
      </c>
      <c r="F562" s="57" t="s">
        <v>143</v>
      </c>
      <c r="G562" s="54">
        <v>265</v>
      </c>
      <c r="H562" s="54">
        <f t="shared" si="10"/>
        <v>143.10000000000002</v>
      </c>
      <c r="I562" s="57">
        <v>0.46</v>
      </c>
    </row>
    <row r="563" spans="2:9">
      <c r="B563" s="125" t="s">
        <v>92</v>
      </c>
      <c r="C563" s="128"/>
      <c r="D563" s="119" t="s">
        <v>3533</v>
      </c>
      <c r="E563" s="57" t="s">
        <v>693</v>
      </c>
      <c r="F563" s="57" t="s">
        <v>143</v>
      </c>
      <c r="G563" s="54">
        <v>265</v>
      </c>
      <c r="H563" s="54">
        <f t="shared" si="10"/>
        <v>143.10000000000002</v>
      </c>
      <c r="I563" s="57">
        <v>0.46</v>
      </c>
    </row>
    <row r="564" spans="2:9">
      <c r="B564" s="125" t="s">
        <v>92</v>
      </c>
      <c r="C564" s="128"/>
      <c r="D564" s="119" t="s">
        <v>3534</v>
      </c>
      <c r="E564" s="57" t="s">
        <v>694</v>
      </c>
      <c r="F564" s="57" t="s">
        <v>143</v>
      </c>
      <c r="G564" s="54">
        <v>265</v>
      </c>
      <c r="H564" s="54">
        <f t="shared" si="10"/>
        <v>143.10000000000002</v>
      </c>
      <c r="I564" s="57">
        <v>0.46</v>
      </c>
    </row>
    <row r="565" spans="2:9">
      <c r="B565" s="125" t="s">
        <v>92</v>
      </c>
      <c r="C565" s="128"/>
      <c r="D565" s="119" t="s">
        <v>3535</v>
      </c>
      <c r="E565" s="57" t="s">
        <v>695</v>
      </c>
      <c r="F565" s="57" t="s">
        <v>143</v>
      </c>
      <c r="G565" s="54">
        <v>265</v>
      </c>
      <c r="H565" s="54">
        <f t="shared" si="10"/>
        <v>143.10000000000002</v>
      </c>
      <c r="I565" s="57">
        <v>0.46</v>
      </c>
    </row>
    <row r="566" spans="2:9">
      <c r="B566" s="125" t="s">
        <v>92</v>
      </c>
      <c r="C566" s="128"/>
      <c r="D566" s="119" t="s">
        <v>3536</v>
      </c>
      <c r="E566" s="57" t="s">
        <v>696</v>
      </c>
      <c r="F566" s="57" t="s">
        <v>143</v>
      </c>
      <c r="G566" s="54">
        <v>265</v>
      </c>
      <c r="H566" s="54">
        <f t="shared" si="10"/>
        <v>143.10000000000002</v>
      </c>
      <c r="I566" s="57">
        <v>0.46</v>
      </c>
    </row>
    <row r="567" spans="2:9">
      <c r="B567" s="125" t="s">
        <v>92</v>
      </c>
      <c r="C567" s="128"/>
      <c r="D567" s="119" t="s">
        <v>3537</v>
      </c>
      <c r="E567" s="57" t="s">
        <v>697</v>
      </c>
      <c r="F567" s="57" t="s">
        <v>143</v>
      </c>
      <c r="G567" s="54">
        <v>265</v>
      </c>
      <c r="H567" s="54">
        <f t="shared" si="10"/>
        <v>143.10000000000002</v>
      </c>
      <c r="I567" s="57">
        <v>0.46</v>
      </c>
    </row>
    <row r="568" spans="2:9">
      <c r="B568" s="125" t="s">
        <v>92</v>
      </c>
      <c r="C568" s="128"/>
      <c r="D568" s="119" t="s">
        <v>3538</v>
      </c>
      <c r="E568" s="57" t="s">
        <v>698</v>
      </c>
      <c r="F568" s="57" t="s">
        <v>143</v>
      </c>
      <c r="G568" s="54">
        <v>265</v>
      </c>
      <c r="H568" s="54">
        <f t="shared" si="10"/>
        <v>143.10000000000002</v>
      </c>
      <c r="I568" s="57">
        <v>0.46</v>
      </c>
    </row>
    <row r="569" spans="2:9">
      <c r="B569" s="125" t="s">
        <v>92</v>
      </c>
      <c r="C569" s="128"/>
      <c r="D569" s="119" t="s">
        <v>3539</v>
      </c>
      <c r="E569" s="57" t="s">
        <v>699</v>
      </c>
      <c r="F569" s="57" t="s">
        <v>143</v>
      </c>
      <c r="G569" s="54">
        <v>265</v>
      </c>
      <c r="H569" s="54">
        <f t="shared" si="10"/>
        <v>143.10000000000002</v>
      </c>
      <c r="I569" s="57">
        <v>0.46</v>
      </c>
    </row>
    <row r="570" spans="2:9">
      <c r="B570" s="125" t="s">
        <v>92</v>
      </c>
      <c r="C570" s="128"/>
      <c r="D570" s="119" t="s">
        <v>3540</v>
      </c>
      <c r="E570" s="57" t="s">
        <v>700</v>
      </c>
      <c r="F570" s="57" t="s">
        <v>143</v>
      </c>
      <c r="G570" s="54">
        <v>265</v>
      </c>
      <c r="H570" s="54">
        <f t="shared" si="10"/>
        <v>143.10000000000002</v>
      </c>
      <c r="I570" s="57">
        <v>0.46</v>
      </c>
    </row>
    <row r="571" spans="2:9">
      <c r="B571" s="125" t="s">
        <v>92</v>
      </c>
      <c r="C571" s="128"/>
      <c r="D571" s="119" t="s">
        <v>3541</v>
      </c>
      <c r="E571" s="57" t="s">
        <v>701</v>
      </c>
      <c r="F571" s="57" t="s">
        <v>143</v>
      </c>
      <c r="G571" s="54">
        <v>265</v>
      </c>
      <c r="H571" s="54">
        <f t="shared" si="10"/>
        <v>143.10000000000002</v>
      </c>
      <c r="I571" s="57">
        <v>0.46</v>
      </c>
    </row>
    <row r="572" spans="2:9">
      <c r="B572" s="125" t="s">
        <v>92</v>
      </c>
      <c r="C572" s="128"/>
      <c r="D572" s="119" t="s">
        <v>3542</v>
      </c>
      <c r="E572" s="57" t="s">
        <v>702</v>
      </c>
      <c r="F572" s="57" t="s">
        <v>143</v>
      </c>
      <c r="G572" s="54">
        <v>265</v>
      </c>
      <c r="H572" s="54">
        <f t="shared" si="10"/>
        <v>143.10000000000002</v>
      </c>
      <c r="I572" s="57">
        <v>0.46</v>
      </c>
    </row>
    <row r="573" spans="2:9">
      <c r="B573" s="125" t="s">
        <v>92</v>
      </c>
      <c r="C573" s="128"/>
      <c r="D573" s="119" t="s">
        <v>3543</v>
      </c>
      <c r="E573" s="57" t="s">
        <v>703</v>
      </c>
      <c r="F573" s="57" t="s">
        <v>143</v>
      </c>
      <c r="G573" s="54">
        <v>265</v>
      </c>
      <c r="H573" s="54">
        <f t="shared" si="10"/>
        <v>143.10000000000002</v>
      </c>
      <c r="I573" s="57">
        <v>0.46</v>
      </c>
    </row>
    <row r="574" spans="2:9">
      <c r="B574" s="125" t="s">
        <v>92</v>
      </c>
      <c r="C574" s="128"/>
      <c r="D574" s="119" t="s">
        <v>3544</v>
      </c>
      <c r="E574" s="57" t="s">
        <v>704</v>
      </c>
      <c r="F574" s="57" t="s">
        <v>143</v>
      </c>
      <c r="G574" s="54">
        <v>265</v>
      </c>
      <c r="H574" s="54">
        <f t="shared" si="10"/>
        <v>143.10000000000002</v>
      </c>
      <c r="I574" s="57">
        <v>0.46</v>
      </c>
    </row>
    <row r="575" spans="2:9">
      <c r="B575" s="125" t="s">
        <v>92</v>
      </c>
      <c r="C575" s="128"/>
      <c r="D575" s="119" t="s">
        <v>3545</v>
      </c>
      <c r="E575" s="57" t="s">
        <v>705</v>
      </c>
      <c r="F575" s="57" t="s">
        <v>143</v>
      </c>
      <c r="G575" s="54">
        <v>265</v>
      </c>
      <c r="H575" s="54">
        <f t="shared" si="10"/>
        <v>143.10000000000002</v>
      </c>
      <c r="I575" s="57">
        <v>0.46</v>
      </c>
    </row>
    <row r="576" spans="2:9">
      <c r="B576" s="125" t="s">
        <v>92</v>
      </c>
      <c r="C576" s="128"/>
      <c r="D576" s="119" t="s">
        <v>3546</v>
      </c>
      <c r="E576" s="57" t="s">
        <v>706</v>
      </c>
      <c r="F576" s="57" t="s">
        <v>143</v>
      </c>
      <c r="G576" s="54">
        <v>291.5</v>
      </c>
      <c r="H576" s="54">
        <f t="shared" si="10"/>
        <v>157.41</v>
      </c>
      <c r="I576" s="57">
        <v>0.46</v>
      </c>
    </row>
    <row r="577" spans="2:9">
      <c r="B577" s="125" t="s">
        <v>92</v>
      </c>
      <c r="C577" s="128"/>
      <c r="D577" s="119" t="s">
        <v>3547</v>
      </c>
      <c r="E577" s="57" t="s">
        <v>707</v>
      </c>
      <c r="F577" s="57" t="s">
        <v>143</v>
      </c>
      <c r="G577" s="54">
        <v>291.5</v>
      </c>
      <c r="H577" s="54">
        <f t="shared" si="10"/>
        <v>157.41</v>
      </c>
      <c r="I577" s="57">
        <v>0.46</v>
      </c>
    </row>
    <row r="578" spans="2:9">
      <c r="B578" s="125" t="s">
        <v>92</v>
      </c>
      <c r="C578" s="128"/>
      <c r="D578" s="119" t="s">
        <v>3548</v>
      </c>
      <c r="E578" s="57" t="s">
        <v>708</v>
      </c>
      <c r="F578" s="57" t="s">
        <v>143</v>
      </c>
      <c r="G578" s="54">
        <v>291.5</v>
      </c>
      <c r="H578" s="54">
        <f t="shared" si="10"/>
        <v>157.41</v>
      </c>
      <c r="I578" s="57">
        <v>0.46</v>
      </c>
    </row>
    <row r="579" spans="2:9">
      <c r="B579" s="125" t="s">
        <v>92</v>
      </c>
      <c r="C579" s="128"/>
      <c r="D579" s="119" t="s">
        <v>3549</v>
      </c>
      <c r="E579" s="57" t="s">
        <v>709</v>
      </c>
      <c r="F579" s="57" t="s">
        <v>143</v>
      </c>
      <c r="G579" s="54">
        <v>291.5</v>
      </c>
      <c r="H579" s="54">
        <f t="shared" si="10"/>
        <v>157.41</v>
      </c>
      <c r="I579" s="57">
        <v>0.46</v>
      </c>
    </row>
    <row r="580" spans="2:9">
      <c r="B580" s="125" t="s">
        <v>92</v>
      </c>
      <c r="C580" s="128"/>
      <c r="D580" s="119" t="s">
        <v>3550</v>
      </c>
      <c r="E580" s="57" t="s">
        <v>710</v>
      </c>
      <c r="F580" s="57" t="s">
        <v>143</v>
      </c>
      <c r="G580" s="54">
        <v>291.5</v>
      </c>
      <c r="H580" s="54">
        <f t="shared" si="10"/>
        <v>157.41</v>
      </c>
      <c r="I580" s="57">
        <v>0.46</v>
      </c>
    </row>
    <row r="581" spans="2:9">
      <c r="B581" s="125" t="s">
        <v>92</v>
      </c>
      <c r="C581" s="128"/>
      <c r="D581" s="119" t="s">
        <v>3551</v>
      </c>
      <c r="E581" s="57" t="s">
        <v>711</v>
      </c>
      <c r="F581" s="57" t="s">
        <v>143</v>
      </c>
      <c r="G581" s="54">
        <v>291.5</v>
      </c>
      <c r="H581" s="54">
        <f t="shared" si="10"/>
        <v>157.41</v>
      </c>
      <c r="I581" s="57">
        <v>0.46</v>
      </c>
    </row>
    <row r="582" spans="2:9">
      <c r="B582" s="125" t="s">
        <v>92</v>
      </c>
      <c r="C582" s="128"/>
      <c r="D582" s="119" t="s">
        <v>3552</v>
      </c>
      <c r="E582" s="57" t="s">
        <v>712</v>
      </c>
      <c r="F582" s="57" t="s">
        <v>143</v>
      </c>
      <c r="G582" s="54">
        <v>291.5</v>
      </c>
      <c r="H582" s="54">
        <f t="shared" si="10"/>
        <v>157.41</v>
      </c>
      <c r="I582" s="57">
        <v>0.46</v>
      </c>
    </row>
    <row r="583" spans="2:9">
      <c r="B583" s="125" t="s">
        <v>92</v>
      </c>
      <c r="C583" s="128"/>
      <c r="D583" s="119" t="s">
        <v>3553</v>
      </c>
      <c r="E583" s="57" t="s">
        <v>713</v>
      </c>
      <c r="F583" s="57" t="s">
        <v>143</v>
      </c>
      <c r="G583" s="54">
        <v>291.5</v>
      </c>
      <c r="H583" s="54">
        <f t="shared" si="10"/>
        <v>157.41</v>
      </c>
      <c r="I583" s="57">
        <v>0.46</v>
      </c>
    </row>
    <row r="584" spans="2:9">
      <c r="B584" s="125" t="s">
        <v>92</v>
      </c>
      <c r="C584" s="128"/>
      <c r="D584" s="119" t="s">
        <v>3554</v>
      </c>
      <c r="E584" s="57" t="s">
        <v>714</v>
      </c>
      <c r="F584" s="57" t="s">
        <v>143</v>
      </c>
      <c r="G584" s="54">
        <v>291.5</v>
      </c>
      <c r="H584" s="54">
        <f t="shared" si="10"/>
        <v>157.41</v>
      </c>
      <c r="I584" s="57">
        <v>0.46</v>
      </c>
    </row>
    <row r="585" spans="2:9">
      <c r="B585" s="125" t="s">
        <v>92</v>
      </c>
      <c r="C585" s="128"/>
      <c r="D585" s="119" t="s">
        <v>3555</v>
      </c>
      <c r="E585" s="57" t="s">
        <v>715</v>
      </c>
      <c r="F585" s="57" t="s">
        <v>143</v>
      </c>
      <c r="G585" s="54">
        <v>291.5</v>
      </c>
      <c r="H585" s="54">
        <f t="shared" si="10"/>
        <v>157.41</v>
      </c>
      <c r="I585" s="57">
        <v>0.46</v>
      </c>
    </row>
    <row r="586" spans="2:9">
      <c r="B586" s="125" t="s">
        <v>92</v>
      </c>
      <c r="C586" s="128"/>
      <c r="D586" s="119" t="s">
        <v>3556</v>
      </c>
      <c r="E586" s="57" t="s">
        <v>716</v>
      </c>
      <c r="F586" s="57" t="s">
        <v>143</v>
      </c>
      <c r="G586" s="54">
        <v>291.5</v>
      </c>
      <c r="H586" s="54">
        <f t="shared" si="10"/>
        <v>157.41</v>
      </c>
      <c r="I586" s="57">
        <v>0.46</v>
      </c>
    </row>
    <row r="587" spans="2:9">
      <c r="B587" s="125" t="s">
        <v>92</v>
      </c>
      <c r="C587" s="128"/>
      <c r="D587" s="119" t="s">
        <v>3557</v>
      </c>
      <c r="E587" s="57" t="s">
        <v>717</v>
      </c>
      <c r="F587" s="57" t="s">
        <v>143</v>
      </c>
      <c r="G587" s="54">
        <v>291.5</v>
      </c>
      <c r="H587" s="54">
        <f t="shared" si="10"/>
        <v>157.41</v>
      </c>
      <c r="I587" s="57">
        <v>0.46</v>
      </c>
    </row>
    <row r="588" spans="2:9">
      <c r="B588" s="125" t="s">
        <v>92</v>
      </c>
      <c r="C588" s="128"/>
      <c r="D588" s="119" t="s">
        <v>3558</v>
      </c>
      <c r="E588" s="57" t="s">
        <v>718</v>
      </c>
      <c r="F588" s="57" t="s">
        <v>143</v>
      </c>
      <c r="G588" s="54">
        <v>291.5</v>
      </c>
      <c r="H588" s="54">
        <f t="shared" si="10"/>
        <v>157.41</v>
      </c>
      <c r="I588" s="57">
        <v>0.46</v>
      </c>
    </row>
    <row r="589" spans="2:9">
      <c r="B589" s="125" t="s">
        <v>92</v>
      </c>
      <c r="C589" s="128"/>
      <c r="D589" s="119" t="s">
        <v>3559</v>
      </c>
      <c r="E589" s="57" t="s">
        <v>719</v>
      </c>
      <c r="F589" s="57" t="s">
        <v>143</v>
      </c>
      <c r="G589" s="54">
        <v>291.5</v>
      </c>
      <c r="H589" s="54">
        <f t="shared" si="10"/>
        <v>157.41</v>
      </c>
      <c r="I589" s="57">
        <v>0.46</v>
      </c>
    </row>
    <row r="590" spans="2:9">
      <c r="B590" s="125" t="s">
        <v>92</v>
      </c>
      <c r="C590" s="128"/>
      <c r="D590" s="119" t="s">
        <v>3560</v>
      </c>
      <c r="E590" s="57" t="s">
        <v>720</v>
      </c>
      <c r="F590" s="57" t="s">
        <v>143</v>
      </c>
      <c r="G590" s="54">
        <v>39.18</v>
      </c>
      <c r="H590" s="54">
        <f t="shared" si="10"/>
        <v>21.1572</v>
      </c>
      <c r="I590" s="57">
        <v>0.46</v>
      </c>
    </row>
    <row r="591" spans="2:9">
      <c r="B591" s="125" t="s">
        <v>92</v>
      </c>
      <c r="C591" s="128"/>
      <c r="D591" s="119" t="s">
        <v>3561</v>
      </c>
      <c r="E591" s="57" t="s">
        <v>721</v>
      </c>
      <c r="F591" s="57" t="s">
        <v>143</v>
      </c>
      <c r="G591" s="54">
        <v>3.18</v>
      </c>
      <c r="H591" s="54">
        <f t="shared" si="10"/>
        <v>1.7172000000000003</v>
      </c>
      <c r="I591" s="57">
        <v>0.46</v>
      </c>
    </row>
    <row r="592" spans="2:9">
      <c r="B592" s="125" t="s">
        <v>92</v>
      </c>
      <c r="C592" s="128"/>
      <c r="D592" s="119" t="s">
        <v>3562</v>
      </c>
      <c r="E592" s="57" t="s">
        <v>722</v>
      </c>
      <c r="F592" s="57" t="s">
        <v>143</v>
      </c>
      <c r="G592" s="54">
        <v>58.77</v>
      </c>
      <c r="H592" s="54">
        <f t="shared" si="10"/>
        <v>31.735800000000005</v>
      </c>
      <c r="I592" s="57">
        <v>0.46</v>
      </c>
    </row>
    <row r="593" spans="2:11">
      <c r="B593" s="125" t="s">
        <v>92</v>
      </c>
      <c r="C593" s="128"/>
      <c r="D593" s="119" t="s">
        <v>3563</v>
      </c>
      <c r="E593" s="57" t="s">
        <v>723</v>
      </c>
      <c r="F593" s="57" t="s">
        <v>143</v>
      </c>
      <c r="G593" s="54">
        <v>64.13</v>
      </c>
      <c r="H593" s="54">
        <f t="shared" si="10"/>
        <v>34.630200000000002</v>
      </c>
      <c r="I593" s="57">
        <v>0.46</v>
      </c>
      <c r="K593" s="7" t="s">
        <v>140</v>
      </c>
    </row>
    <row r="594" spans="2:11">
      <c r="B594" s="125" t="s">
        <v>92</v>
      </c>
      <c r="C594" s="128"/>
      <c r="D594" s="119" t="s">
        <v>3564</v>
      </c>
      <c r="E594" s="57" t="s">
        <v>724</v>
      </c>
      <c r="F594" s="57" t="s">
        <v>143</v>
      </c>
      <c r="G594" s="54">
        <v>64.13</v>
      </c>
      <c r="H594" s="54">
        <f t="shared" si="10"/>
        <v>34.630200000000002</v>
      </c>
      <c r="I594" s="57">
        <v>0.46</v>
      </c>
    </row>
    <row r="595" spans="2:11">
      <c r="B595" s="125" t="s">
        <v>92</v>
      </c>
      <c r="C595" s="128"/>
      <c r="D595" s="119" t="s">
        <v>3565</v>
      </c>
      <c r="E595" s="57" t="s">
        <v>725</v>
      </c>
      <c r="F595" s="57" t="s">
        <v>143</v>
      </c>
      <c r="G595" s="54">
        <v>64.13</v>
      </c>
      <c r="H595" s="54">
        <f t="shared" si="10"/>
        <v>34.630200000000002</v>
      </c>
      <c r="I595" s="57">
        <v>0.46</v>
      </c>
    </row>
    <row r="596" spans="2:11">
      <c r="B596" s="125" t="s">
        <v>92</v>
      </c>
      <c r="C596" s="128"/>
      <c r="D596" s="119" t="s">
        <v>3566</v>
      </c>
      <c r="E596" s="57" t="s">
        <v>726</v>
      </c>
      <c r="F596" s="57" t="s">
        <v>143</v>
      </c>
      <c r="G596" s="54">
        <v>64.13</v>
      </c>
      <c r="H596" s="54">
        <f t="shared" si="10"/>
        <v>34.630200000000002</v>
      </c>
      <c r="I596" s="57">
        <v>0.46</v>
      </c>
    </row>
    <row r="597" spans="2:11">
      <c r="B597" s="125" t="s">
        <v>92</v>
      </c>
      <c r="C597" s="128"/>
      <c r="D597" s="119" t="s">
        <v>3567</v>
      </c>
      <c r="E597" s="57" t="s">
        <v>727</v>
      </c>
      <c r="F597" s="57" t="s">
        <v>143</v>
      </c>
      <c r="G597" s="54">
        <v>64.13</v>
      </c>
      <c r="H597" s="54">
        <f t="shared" si="10"/>
        <v>34.630200000000002</v>
      </c>
      <c r="I597" s="57">
        <v>0.46</v>
      </c>
    </row>
    <row r="598" spans="2:11">
      <c r="B598" s="125" t="s">
        <v>92</v>
      </c>
      <c r="C598" s="128"/>
      <c r="D598" s="119" t="s">
        <v>3568</v>
      </c>
      <c r="E598" s="57" t="s">
        <v>728</v>
      </c>
      <c r="F598" s="57" t="s">
        <v>143</v>
      </c>
      <c r="G598" s="54">
        <v>64.13</v>
      </c>
      <c r="H598" s="54">
        <f t="shared" si="10"/>
        <v>34.630200000000002</v>
      </c>
      <c r="I598" s="57">
        <v>0.46</v>
      </c>
    </row>
    <row r="599" spans="2:11">
      <c r="B599" s="125" t="s">
        <v>92</v>
      </c>
      <c r="C599" s="128"/>
      <c r="D599" s="119" t="s">
        <v>3569</v>
      </c>
      <c r="E599" s="57" t="s">
        <v>729</v>
      </c>
      <c r="F599" s="57" t="s">
        <v>143</v>
      </c>
      <c r="G599" s="54">
        <v>46.64</v>
      </c>
      <c r="H599" s="54">
        <f t="shared" si="10"/>
        <v>25.185600000000001</v>
      </c>
      <c r="I599" s="57">
        <v>0.46</v>
      </c>
    </row>
    <row r="600" spans="2:11">
      <c r="B600" s="125" t="s">
        <v>92</v>
      </c>
      <c r="C600" s="128"/>
      <c r="D600" s="119" t="s">
        <v>3570</v>
      </c>
      <c r="E600" s="57" t="s">
        <v>730</v>
      </c>
      <c r="F600" s="57" t="s">
        <v>143</v>
      </c>
      <c r="G600" s="54">
        <v>46.64</v>
      </c>
      <c r="H600" s="54">
        <f t="shared" si="10"/>
        <v>25.185600000000001</v>
      </c>
      <c r="I600" s="57">
        <v>0.46</v>
      </c>
    </row>
    <row r="601" spans="2:11">
      <c r="B601" s="125" t="s">
        <v>92</v>
      </c>
      <c r="C601" s="128"/>
      <c r="D601" s="119" t="s">
        <v>3571</v>
      </c>
      <c r="E601" s="57" t="s">
        <v>731</v>
      </c>
      <c r="F601" s="57" t="s">
        <v>143</v>
      </c>
      <c r="G601" s="54">
        <v>46.64</v>
      </c>
      <c r="H601" s="54">
        <f t="shared" si="10"/>
        <v>25.185600000000001</v>
      </c>
      <c r="I601" s="57">
        <v>0.46</v>
      </c>
    </row>
    <row r="602" spans="2:11">
      <c r="B602" s="125" t="s">
        <v>92</v>
      </c>
      <c r="C602" s="128"/>
      <c r="D602" s="119" t="s">
        <v>3572</v>
      </c>
      <c r="E602" s="57" t="s">
        <v>732</v>
      </c>
      <c r="F602" s="57" t="s">
        <v>143</v>
      </c>
      <c r="G602" s="54">
        <v>46.64</v>
      </c>
      <c r="H602" s="54">
        <f t="shared" si="10"/>
        <v>25.185600000000001</v>
      </c>
      <c r="I602" s="57">
        <v>0.46</v>
      </c>
    </row>
    <row r="603" spans="2:11">
      <c r="B603" s="125" t="s">
        <v>92</v>
      </c>
      <c r="C603" s="128"/>
      <c r="D603" s="119" t="s">
        <v>3573</v>
      </c>
      <c r="E603" s="57" t="s">
        <v>733</v>
      </c>
      <c r="F603" s="57" t="s">
        <v>143</v>
      </c>
      <c r="G603" s="54">
        <v>46.64</v>
      </c>
      <c r="H603" s="54">
        <f t="shared" si="10"/>
        <v>25.185600000000001</v>
      </c>
      <c r="I603" s="57">
        <v>0.46</v>
      </c>
    </row>
    <row r="604" spans="2:11">
      <c r="B604" s="125" t="s">
        <v>92</v>
      </c>
      <c r="C604" s="128"/>
      <c r="D604" s="119" t="s">
        <v>3574</v>
      </c>
      <c r="E604" s="57" t="s">
        <v>734</v>
      </c>
      <c r="F604" s="57" t="s">
        <v>143</v>
      </c>
      <c r="G604" s="54">
        <v>46.64</v>
      </c>
      <c r="H604" s="54">
        <f t="shared" si="10"/>
        <v>25.185600000000001</v>
      </c>
      <c r="I604" s="57">
        <v>0.46</v>
      </c>
    </row>
    <row r="605" spans="2:11">
      <c r="B605" s="125" t="s">
        <v>92</v>
      </c>
      <c r="C605" s="128"/>
      <c r="D605" s="119" t="s">
        <v>3575</v>
      </c>
      <c r="E605" s="57" t="s">
        <v>735</v>
      </c>
      <c r="F605" s="57" t="s">
        <v>143</v>
      </c>
      <c r="G605" s="54">
        <v>477</v>
      </c>
      <c r="H605" s="54">
        <f t="shared" si="10"/>
        <v>257.58000000000004</v>
      </c>
      <c r="I605" s="57">
        <v>0.46</v>
      </c>
    </row>
    <row r="606" spans="2:11">
      <c r="B606" s="125" t="s">
        <v>92</v>
      </c>
      <c r="C606" s="128"/>
      <c r="D606" s="119" t="s">
        <v>3576</v>
      </c>
      <c r="E606" s="57" t="s">
        <v>736</v>
      </c>
      <c r="F606" s="57" t="s">
        <v>143</v>
      </c>
      <c r="G606" s="54">
        <v>477</v>
      </c>
      <c r="H606" s="54">
        <f t="shared" si="10"/>
        <v>257.58000000000004</v>
      </c>
      <c r="I606" s="57">
        <v>0.46</v>
      </c>
    </row>
    <row r="607" spans="2:11">
      <c r="B607" s="125" t="s">
        <v>92</v>
      </c>
      <c r="C607" s="128"/>
      <c r="D607" s="119" t="s">
        <v>3577</v>
      </c>
      <c r="E607" s="57" t="s">
        <v>737</v>
      </c>
      <c r="F607" s="57" t="s">
        <v>143</v>
      </c>
      <c r="G607" s="54">
        <v>477</v>
      </c>
      <c r="H607" s="54">
        <f t="shared" si="10"/>
        <v>257.58000000000004</v>
      </c>
      <c r="I607" s="57">
        <v>0.46</v>
      </c>
    </row>
    <row r="608" spans="2:11">
      <c r="B608" s="125" t="s">
        <v>92</v>
      </c>
      <c r="C608" s="128"/>
      <c r="D608" s="119" t="s">
        <v>3578</v>
      </c>
      <c r="E608" s="57" t="s">
        <v>738</v>
      </c>
      <c r="F608" s="57" t="s">
        <v>143</v>
      </c>
      <c r="G608" s="54">
        <v>477</v>
      </c>
      <c r="H608" s="54">
        <f t="shared" si="10"/>
        <v>257.58000000000004</v>
      </c>
      <c r="I608" s="57">
        <v>0.46</v>
      </c>
    </row>
    <row r="609" spans="2:9">
      <c r="B609" s="125" t="s">
        <v>92</v>
      </c>
      <c r="C609" s="128"/>
      <c r="D609" s="119" t="s">
        <v>3579</v>
      </c>
      <c r="E609" s="57" t="s">
        <v>739</v>
      </c>
      <c r="F609" s="57" t="s">
        <v>143</v>
      </c>
      <c r="G609" s="54">
        <v>477</v>
      </c>
      <c r="H609" s="54">
        <f t="shared" si="10"/>
        <v>257.58000000000004</v>
      </c>
      <c r="I609" s="57">
        <v>0.46</v>
      </c>
    </row>
    <row r="610" spans="2:9">
      <c r="B610" s="125" t="s">
        <v>92</v>
      </c>
      <c r="C610" s="128"/>
      <c r="D610" s="119" t="s">
        <v>3580</v>
      </c>
      <c r="E610" s="57" t="s">
        <v>740</v>
      </c>
      <c r="F610" s="57" t="s">
        <v>143</v>
      </c>
      <c r="G610" s="54">
        <v>477</v>
      </c>
      <c r="H610" s="54">
        <f t="shared" si="10"/>
        <v>257.58000000000004</v>
      </c>
      <c r="I610" s="57">
        <v>0.46</v>
      </c>
    </row>
    <row r="611" spans="2:9">
      <c r="B611" s="125" t="s">
        <v>92</v>
      </c>
      <c r="C611" s="128"/>
      <c r="D611" s="119" t="s">
        <v>3581</v>
      </c>
      <c r="E611" s="57" t="s">
        <v>741</v>
      </c>
      <c r="F611" s="57" t="s">
        <v>143</v>
      </c>
      <c r="G611" s="54">
        <v>477</v>
      </c>
      <c r="H611" s="54">
        <f t="shared" si="10"/>
        <v>257.58000000000004</v>
      </c>
      <c r="I611" s="57">
        <v>0.46</v>
      </c>
    </row>
    <row r="612" spans="2:9">
      <c r="B612" s="125" t="s">
        <v>92</v>
      </c>
      <c r="C612" s="128"/>
      <c r="D612" s="119" t="s">
        <v>3582</v>
      </c>
      <c r="E612" s="57" t="s">
        <v>742</v>
      </c>
      <c r="F612" s="57" t="s">
        <v>143</v>
      </c>
      <c r="G612" s="54">
        <v>159</v>
      </c>
      <c r="H612" s="54">
        <f t="shared" si="10"/>
        <v>85.86</v>
      </c>
      <c r="I612" s="57">
        <v>0.46</v>
      </c>
    </row>
    <row r="613" spans="2:9">
      <c r="B613" s="125" t="s">
        <v>92</v>
      </c>
      <c r="C613" s="128"/>
      <c r="D613" s="119" t="s">
        <v>3583</v>
      </c>
      <c r="E613" s="57" t="s">
        <v>743</v>
      </c>
      <c r="F613" s="57" t="s">
        <v>143</v>
      </c>
      <c r="G613" s="54">
        <v>159</v>
      </c>
      <c r="H613" s="54">
        <f t="shared" si="10"/>
        <v>85.86</v>
      </c>
      <c r="I613" s="57">
        <v>0.46</v>
      </c>
    </row>
    <row r="614" spans="2:9">
      <c r="B614" s="125" t="s">
        <v>92</v>
      </c>
      <c r="C614" s="128"/>
      <c r="D614" s="119" t="s">
        <v>3584</v>
      </c>
      <c r="E614" s="57" t="s">
        <v>744</v>
      </c>
      <c r="F614" s="57" t="s">
        <v>143</v>
      </c>
      <c r="G614" s="54">
        <v>159</v>
      </c>
      <c r="H614" s="54">
        <f t="shared" si="10"/>
        <v>85.86</v>
      </c>
      <c r="I614" s="57">
        <v>0.46</v>
      </c>
    </row>
    <row r="615" spans="2:9">
      <c r="B615" s="125" t="s">
        <v>92</v>
      </c>
      <c r="C615" s="128"/>
      <c r="D615" s="119" t="s">
        <v>3585</v>
      </c>
      <c r="E615" s="57" t="s">
        <v>745</v>
      </c>
      <c r="F615" s="57" t="s">
        <v>143</v>
      </c>
      <c r="G615" s="54">
        <v>159</v>
      </c>
      <c r="H615" s="54">
        <f t="shared" si="10"/>
        <v>85.86</v>
      </c>
      <c r="I615" s="57">
        <v>0.46</v>
      </c>
    </row>
    <row r="616" spans="2:9">
      <c r="B616" s="125" t="s">
        <v>92</v>
      </c>
      <c r="C616" s="128"/>
      <c r="D616" s="119" t="s">
        <v>3586</v>
      </c>
      <c r="E616" s="57" t="s">
        <v>746</v>
      </c>
      <c r="F616" s="57" t="s">
        <v>143</v>
      </c>
      <c r="G616" s="54">
        <v>159</v>
      </c>
      <c r="H616" s="54">
        <f t="shared" ref="H616:H679" si="11">G616*0.54</f>
        <v>85.86</v>
      </c>
      <c r="I616" s="57">
        <v>0.46</v>
      </c>
    </row>
    <row r="617" spans="2:9">
      <c r="B617" s="125" t="s">
        <v>92</v>
      </c>
      <c r="C617" s="128"/>
      <c r="D617" s="119" t="s">
        <v>3587</v>
      </c>
      <c r="E617" s="57" t="s">
        <v>747</v>
      </c>
      <c r="F617" s="57" t="s">
        <v>143</v>
      </c>
      <c r="G617" s="54">
        <v>159</v>
      </c>
      <c r="H617" s="54">
        <f t="shared" si="11"/>
        <v>85.86</v>
      </c>
      <c r="I617" s="57">
        <v>0.46</v>
      </c>
    </row>
    <row r="618" spans="2:9">
      <c r="B618" s="125" t="s">
        <v>92</v>
      </c>
      <c r="C618" s="128"/>
      <c r="D618" s="119" t="s">
        <v>3588</v>
      </c>
      <c r="E618" s="57" t="s">
        <v>748</v>
      </c>
      <c r="F618" s="57" t="s">
        <v>143</v>
      </c>
      <c r="G618" s="54">
        <v>159</v>
      </c>
      <c r="H618" s="54">
        <f t="shared" si="11"/>
        <v>85.86</v>
      </c>
      <c r="I618" s="57">
        <v>0.46</v>
      </c>
    </row>
    <row r="619" spans="2:9">
      <c r="B619" s="125" t="s">
        <v>92</v>
      </c>
      <c r="C619" s="128"/>
      <c r="D619" s="119" t="s">
        <v>3589</v>
      </c>
      <c r="E619" s="57" t="s">
        <v>749</v>
      </c>
      <c r="F619" s="57" t="s">
        <v>143</v>
      </c>
      <c r="G619" s="54">
        <v>22.15</v>
      </c>
      <c r="H619" s="54">
        <f t="shared" si="11"/>
        <v>11.961</v>
      </c>
      <c r="I619" s="57">
        <v>0.46</v>
      </c>
    </row>
    <row r="620" spans="2:9">
      <c r="B620" s="125" t="s">
        <v>92</v>
      </c>
      <c r="C620" s="128"/>
      <c r="D620" s="119" t="s">
        <v>3590</v>
      </c>
      <c r="E620" s="57" t="s">
        <v>750</v>
      </c>
      <c r="F620" s="57" t="s">
        <v>143</v>
      </c>
      <c r="G620" s="54">
        <v>22.74</v>
      </c>
      <c r="H620" s="54">
        <f t="shared" si="11"/>
        <v>12.2796</v>
      </c>
      <c r="I620" s="57">
        <v>0.46</v>
      </c>
    </row>
    <row r="621" spans="2:9">
      <c r="B621" s="125" t="s">
        <v>92</v>
      </c>
      <c r="C621" s="128"/>
      <c r="D621" s="119" t="s">
        <v>3591</v>
      </c>
      <c r="E621" s="57" t="s">
        <v>751</v>
      </c>
      <c r="F621" s="57" t="s">
        <v>143</v>
      </c>
      <c r="G621" s="54">
        <v>90.1</v>
      </c>
      <c r="H621" s="54">
        <f t="shared" si="11"/>
        <v>48.654000000000003</v>
      </c>
      <c r="I621" s="57">
        <v>0.46</v>
      </c>
    </row>
    <row r="622" spans="2:9">
      <c r="B622" s="125" t="s">
        <v>92</v>
      </c>
      <c r="C622" s="128"/>
      <c r="D622" s="119" t="s">
        <v>3592</v>
      </c>
      <c r="E622" s="57" t="s">
        <v>752</v>
      </c>
      <c r="F622" s="57" t="s">
        <v>143</v>
      </c>
      <c r="G622" s="54">
        <v>90.1</v>
      </c>
      <c r="H622" s="54">
        <f t="shared" si="11"/>
        <v>48.654000000000003</v>
      </c>
      <c r="I622" s="57">
        <v>0.46</v>
      </c>
    </row>
    <row r="623" spans="2:9">
      <c r="B623" s="125" t="s">
        <v>92</v>
      </c>
      <c r="C623" s="128"/>
      <c r="D623" s="119" t="s">
        <v>3593</v>
      </c>
      <c r="E623" s="57" t="s">
        <v>753</v>
      </c>
      <c r="F623" s="57" t="s">
        <v>143</v>
      </c>
      <c r="G623" s="54">
        <v>90.1</v>
      </c>
      <c r="H623" s="54">
        <f t="shared" si="11"/>
        <v>48.654000000000003</v>
      </c>
      <c r="I623" s="57">
        <v>0.46</v>
      </c>
    </row>
    <row r="624" spans="2:9">
      <c r="B624" s="125" t="s">
        <v>92</v>
      </c>
      <c r="C624" s="128"/>
      <c r="D624" s="119" t="s">
        <v>3594</v>
      </c>
      <c r="E624" s="57" t="s">
        <v>754</v>
      </c>
      <c r="F624" s="57" t="s">
        <v>143</v>
      </c>
      <c r="G624" s="54">
        <v>90.1</v>
      </c>
      <c r="H624" s="54">
        <f t="shared" si="11"/>
        <v>48.654000000000003</v>
      </c>
      <c r="I624" s="57">
        <v>0.46</v>
      </c>
    </row>
    <row r="625" spans="2:9">
      <c r="B625" s="125" t="s">
        <v>92</v>
      </c>
      <c r="C625" s="128"/>
      <c r="D625" s="119" t="s">
        <v>3595</v>
      </c>
      <c r="E625" s="57" t="s">
        <v>755</v>
      </c>
      <c r="F625" s="57" t="s">
        <v>143</v>
      </c>
      <c r="G625" s="54">
        <v>90.1</v>
      </c>
      <c r="H625" s="54">
        <f t="shared" si="11"/>
        <v>48.654000000000003</v>
      </c>
      <c r="I625" s="57">
        <v>0.46</v>
      </c>
    </row>
    <row r="626" spans="2:9">
      <c r="B626" s="125" t="s">
        <v>92</v>
      </c>
      <c r="C626" s="128"/>
      <c r="D626" s="119" t="s">
        <v>3596</v>
      </c>
      <c r="E626" s="57" t="s">
        <v>756</v>
      </c>
      <c r="F626" s="57" t="s">
        <v>143</v>
      </c>
      <c r="G626" s="54">
        <v>90.1</v>
      </c>
      <c r="H626" s="54">
        <f t="shared" si="11"/>
        <v>48.654000000000003</v>
      </c>
      <c r="I626" s="57">
        <v>0.46</v>
      </c>
    </row>
    <row r="627" spans="2:9">
      <c r="B627" s="125" t="s">
        <v>92</v>
      </c>
      <c r="C627" s="128"/>
      <c r="D627" s="119" t="s">
        <v>3597</v>
      </c>
      <c r="E627" s="57" t="s">
        <v>757</v>
      </c>
      <c r="F627" s="57" t="s">
        <v>143</v>
      </c>
      <c r="G627" s="54">
        <v>90.1</v>
      </c>
      <c r="H627" s="54">
        <f t="shared" si="11"/>
        <v>48.654000000000003</v>
      </c>
      <c r="I627" s="57">
        <v>0.46</v>
      </c>
    </row>
    <row r="628" spans="2:9">
      <c r="B628" s="125" t="s">
        <v>92</v>
      </c>
      <c r="C628" s="128"/>
      <c r="D628" s="119" t="s">
        <v>3598</v>
      </c>
      <c r="E628" s="57" t="s">
        <v>758</v>
      </c>
      <c r="F628" s="57" t="s">
        <v>143</v>
      </c>
      <c r="G628" s="54">
        <v>90.1</v>
      </c>
      <c r="H628" s="54">
        <f t="shared" si="11"/>
        <v>48.654000000000003</v>
      </c>
      <c r="I628" s="57">
        <v>0.46</v>
      </c>
    </row>
    <row r="629" spans="2:9">
      <c r="B629" s="125" t="s">
        <v>92</v>
      </c>
      <c r="C629" s="128"/>
      <c r="D629" s="119" t="s">
        <v>3599</v>
      </c>
      <c r="E629" s="57" t="s">
        <v>759</v>
      </c>
      <c r="F629" s="57" t="s">
        <v>143</v>
      </c>
      <c r="G629" s="54">
        <v>95.4</v>
      </c>
      <c r="H629" s="54">
        <f t="shared" si="11"/>
        <v>51.516000000000005</v>
      </c>
      <c r="I629" s="57">
        <v>0.46</v>
      </c>
    </row>
    <row r="630" spans="2:9">
      <c r="B630" s="125" t="s">
        <v>92</v>
      </c>
      <c r="C630" s="128"/>
      <c r="D630" s="119" t="s">
        <v>3600</v>
      </c>
      <c r="E630" s="57" t="s">
        <v>760</v>
      </c>
      <c r="F630" s="57" t="s">
        <v>143</v>
      </c>
      <c r="G630" s="54">
        <v>95.4</v>
      </c>
      <c r="H630" s="54">
        <f t="shared" si="11"/>
        <v>51.516000000000005</v>
      </c>
      <c r="I630" s="57">
        <v>0.46</v>
      </c>
    </row>
    <row r="631" spans="2:9">
      <c r="B631" s="125" t="s">
        <v>92</v>
      </c>
      <c r="C631" s="128"/>
      <c r="D631" s="119" t="s">
        <v>3601</v>
      </c>
      <c r="E631" s="57" t="s">
        <v>761</v>
      </c>
      <c r="F631" s="57" t="s">
        <v>143</v>
      </c>
      <c r="G631" s="54">
        <v>95.4</v>
      </c>
      <c r="H631" s="54">
        <f t="shared" si="11"/>
        <v>51.516000000000005</v>
      </c>
      <c r="I631" s="57">
        <v>0.46</v>
      </c>
    </row>
    <row r="632" spans="2:9">
      <c r="B632" s="125" t="s">
        <v>92</v>
      </c>
      <c r="C632" s="128"/>
      <c r="D632" s="119" t="s">
        <v>3602</v>
      </c>
      <c r="E632" s="57" t="s">
        <v>762</v>
      </c>
      <c r="F632" s="57" t="s">
        <v>143</v>
      </c>
      <c r="G632" s="54">
        <v>95.4</v>
      </c>
      <c r="H632" s="54">
        <f t="shared" si="11"/>
        <v>51.516000000000005</v>
      </c>
      <c r="I632" s="57">
        <v>0.46</v>
      </c>
    </row>
    <row r="633" spans="2:9">
      <c r="B633" s="125" t="s">
        <v>92</v>
      </c>
      <c r="C633" s="128"/>
      <c r="D633" s="119" t="s">
        <v>3603</v>
      </c>
      <c r="E633" s="57" t="s">
        <v>763</v>
      </c>
      <c r="F633" s="57" t="s">
        <v>143</v>
      </c>
      <c r="G633" s="54">
        <v>424</v>
      </c>
      <c r="H633" s="54">
        <f t="shared" si="11"/>
        <v>228.96</v>
      </c>
      <c r="I633" s="57">
        <v>0.46</v>
      </c>
    </row>
    <row r="634" spans="2:9">
      <c r="B634" s="125" t="s">
        <v>92</v>
      </c>
      <c r="C634" s="128"/>
      <c r="D634" s="119" t="s">
        <v>3604</v>
      </c>
      <c r="E634" s="57" t="s">
        <v>764</v>
      </c>
      <c r="F634" s="57" t="s">
        <v>143</v>
      </c>
      <c r="G634" s="54">
        <v>424</v>
      </c>
      <c r="H634" s="54">
        <f t="shared" si="11"/>
        <v>228.96</v>
      </c>
      <c r="I634" s="57">
        <v>0.46</v>
      </c>
    </row>
    <row r="635" spans="2:9">
      <c r="B635" s="125" t="s">
        <v>92</v>
      </c>
      <c r="C635" s="128"/>
      <c r="D635" s="119" t="s">
        <v>3605</v>
      </c>
      <c r="E635" s="57" t="s">
        <v>765</v>
      </c>
      <c r="F635" s="57" t="s">
        <v>143</v>
      </c>
      <c r="G635" s="54">
        <v>424</v>
      </c>
      <c r="H635" s="54">
        <f t="shared" si="11"/>
        <v>228.96</v>
      </c>
      <c r="I635" s="57">
        <v>0.46</v>
      </c>
    </row>
    <row r="636" spans="2:9">
      <c r="B636" s="125" t="s">
        <v>92</v>
      </c>
      <c r="C636" s="128"/>
      <c r="D636" s="119" t="s">
        <v>3606</v>
      </c>
      <c r="E636" s="57" t="s">
        <v>766</v>
      </c>
      <c r="F636" s="57" t="s">
        <v>143</v>
      </c>
      <c r="G636" s="54">
        <v>424</v>
      </c>
      <c r="H636" s="54">
        <f t="shared" si="11"/>
        <v>228.96</v>
      </c>
      <c r="I636" s="57">
        <v>0.46</v>
      </c>
    </row>
    <row r="637" spans="2:9">
      <c r="B637" s="125" t="s">
        <v>92</v>
      </c>
      <c r="C637" s="128"/>
      <c r="D637" s="119" t="s">
        <v>3607</v>
      </c>
      <c r="E637" s="57" t="s">
        <v>767</v>
      </c>
      <c r="F637" s="57" t="s">
        <v>143</v>
      </c>
      <c r="G637" s="54">
        <v>424</v>
      </c>
      <c r="H637" s="54">
        <f t="shared" si="11"/>
        <v>228.96</v>
      </c>
      <c r="I637" s="57">
        <v>0.46</v>
      </c>
    </row>
    <row r="638" spans="2:9">
      <c r="B638" s="125" t="s">
        <v>92</v>
      </c>
      <c r="C638" s="128"/>
      <c r="D638" s="119" t="s">
        <v>3608</v>
      </c>
      <c r="E638" s="57" t="s">
        <v>768</v>
      </c>
      <c r="F638" s="57" t="s">
        <v>143</v>
      </c>
      <c r="G638" s="54">
        <v>424</v>
      </c>
      <c r="H638" s="54">
        <f t="shared" si="11"/>
        <v>228.96</v>
      </c>
      <c r="I638" s="57">
        <v>0.46</v>
      </c>
    </row>
    <row r="639" spans="2:9">
      <c r="B639" s="125" t="s">
        <v>92</v>
      </c>
      <c r="C639" s="128"/>
      <c r="D639" s="119" t="s">
        <v>3609</v>
      </c>
      <c r="E639" s="57" t="s">
        <v>769</v>
      </c>
      <c r="F639" s="57" t="s">
        <v>143</v>
      </c>
      <c r="G639" s="54">
        <v>424</v>
      </c>
      <c r="H639" s="54">
        <f t="shared" si="11"/>
        <v>228.96</v>
      </c>
      <c r="I639" s="57">
        <v>0.46</v>
      </c>
    </row>
    <row r="640" spans="2:9">
      <c r="B640" s="125" t="s">
        <v>92</v>
      </c>
      <c r="C640" s="128"/>
      <c r="D640" s="119" t="s">
        <v>3610</v>
      </c>
      <c r="E640" s="57" t="s">
        <v>770</v>
      </c>
      <c r="F640" s="57" t="s">
        <v>143</v>
      </c>
      <c r="G640" s="54">
        <v>424</v>
      </c>
      <c r="H640" s="54">
        <f t="shared" si="11"/>
        <v>228.96</v>
      </c>
      <c r="I640" s="57">
        <v>0.46</v>
      </c>
    </row>
    <row r="641" spans="2:9">
      <c r="B641" s="125" t="s">
        <v>92</v>
      </c>
      <c r="C641" s="128"/>
      <c r="D641" s="119" t="s">
        <v>3611</v>
      </c>
      <c r="E641" s="57" t="s">
        <v>771</v>
      </c>
      <c r="F641" s="57" t="s">
        <v>143</v>
      </c>
      <c r="G641" s="54">
        <v>424</v>
      </c>
      <c r="H641" s="54">
        <f t="shared" si="11"/>
        <v>228.96</v>
      </c>
      <c r="I641" s="57">
        <v>0.46</v>
      </c>
    </row>
    <row r="642" spans="2:9">
      <c r="B642" s="125" t="s">
        <v>92</v>
      </c>
      <c r="C642" s="128"/>
      <c r="D642" s="119" t="s">
        <v>3612</v>
      </c>
      <c r="E642" s="57" t="s">
        <v>772</v>
      </c>
      <c r="F642" s="57" t="s">
        <v>143</v>
      </c>
      <c r="G642" s="54">
        <v>424</v>
      </c>
      <c r="H642" s="54">
        <f t="shared" si="11"/>
        <v>228.96</v>
      </c>
      <c r="I642" s="57">
        <v>0.46</v>
      </c>
    </row>
    <row r="643" spans="2:9">
      <c r="B643" s="125" t="s">
        <v>92</v>
      </c>
      <c r="C643" s="128"/>
      <c r="D643" s="119" t="s">
        <v>3613</v>
      </c>
      <c r="E643" s="57" t="s">
        <v>773</v>
      </c>
      <c r="F643" s="57" t="s">
        <v>143</v>
      </c>
      <c r="G643" s="54">
        <v>424</v>
      </c>
      <c r="H643" s="54">
        <f t="shared" si="11"/>
        <v>228.96</v>
      </c>
      <c r="I643" s="57">
        <v>0.46</v>
      </c>
    </row>
    <row r="644" spans="2:9">
      <c r="B644" s="125" t="s">
        <v>92</v>
      </c>
      <c r="C644" s="128"/>
      <c r="D644" s="119" t="s">
        <v>3614</v>
      </c>
      <c r="E644" s="57" t="s">
        <v>774</v>
      </c>
      <c r="F644" s="57" t="s">
        <v>143</v>
      </c>
      <c r="G644" s="54">
        <v>424</v>
      </c>
      <c r="H644" s="54">
        <f t="shared" si="11"/>
        <v>228.96</v>
      </c>
      <c r="I644" s="57">
        <v>0.46</v>
      </c>
    </row>
    <row r="645" spans="2:9">
      <c r="B645" s="125" t="s">
        <v>92</v>
      </c>
      <c r="C645" s="128"/>
      <c r="D645" s="119" t="s">
        <v>3615</v>
      </c>
      <c r="E645" s="57" t="s">
        <v>775</v>
      </c>
      <c r="F645" s="57" t="s">
        <v>143</v>
      </c>
      <c r="G645" s="54">
        <v>424</v>
      </c>
      <c r="H645" s="54">
        <f t="shared" si="11"/>
        <v>228.96</v>
      </c>
      <c r="I645" s="57">
        <v>0.46</v>
      </c>
    </row>
    <row r="646" spans="2:9">
      <c r="B646" s="125" t="s">
        <v>90</v>
      </c>
      <c r="C646" s="62"/>
      <c r="D646" s="119" t="s">
        <v>3616</v>
      </c>
      <c r="E646" s="57" t="s">
        <v>776</v>
      </c>
      <c r="F646" s="57" t="s">
        <v>143</v>
      </c>
      <c r="G646" s="54">
        <v>16.98</v>
      </c>
      <c r="H646" s="54">
        <f t="shared" si="11"/>
        <v>9.1692</v>
      </c>
      <c r="I646" s="57">
        <v>0.46</v>
      </c>
    </row>
    <row r="647" spans="2:9">
      <c r="B647" s="125" t="s">
        <v>90</v>
      </c>
      <c r="C647" s="62"/>
      <c r="D647" s="119" t="s">
        <v>3617</v>
      </c>
      <c r="E647" s="57" t="s">
        <v>777</v>
      </c>
      <c r="F647" s="57" t="s">
        <v>143</v>
      </c>
      <c r="G647" s="54">
        <v>16.98</v>
      </c>
      <c r="H647" s="54">
        <f t="shared" si="11"/>
        <v>9.1692</v>
      </c>
      <c r="I647" s="57">
        <v>0.46</v>
      </c>
    </row>
    <row r="648" spans="2:9">
      <c r="B648" s="125" t="s">
        <v>90</v>
      </c>
      <c r="C648" s="62"/>
      <c r="D648" s="119" t="s">
        <v>3618</v>
      </c>
      <c r="E648" s="57" t="s">
        <v>778</v>
      </c>
      <c r="F648" s="57" t="s">
        <v>143</v>
      </c>
      <c r="G648" s="54">
        <v>13.06</v>
      </c>
      <c r="H648" s="54">
        <f t="shared" si="11"/>
        <v>7.0524000000000004</v>
      </c>
      <c r="I648" s="57">
        <v>0.46</v>
      </c>
    </row>
    <row r="649" spans="2:9">
      <c r="B649" s="125" t="s">
        <v>90</v>
      </c>
      <c r="C649" s="62"/>
      <c r="D649" s="119" t="s">
        <v>3619</v>
      </c>
      <c r="E649" s="57" t="s">
        <v>779</v>
      </c>
      <c r="F649" s="57" t="s">
        <v>143</v>
      </c>
      <c r="G649" s="54">
        <v>16.98</v>
      </c>
      <c r="H649" s="54">
        <f t="shared" si="11"/>
        <v>9.1692</v>
      </c>
      <c r="I649" s="57">
        <v>0.46</v>
      </c>
    </row>
    <row r="650" spans="2:9">
      <c r="B650" s="125" t="s">
        <v>90</v>
      </c>
      <c r="C650" s="62"/>
      <c r="D650" s="119" t="s">
        <v>3620</v>
      </c>
      <c r="E650" s="57" t="s">
        <v>780</v>
      </c>
      <c r="F650" s="57" t="s">
        <v>143</v>
      </c>
      <c r="G650" s="54">
        <v>30.04</v>
      </c>
      <c r="H650" s="54">
        <f t="shared" si="11"/>
        <v>16.221600000000002</v>
      </c>
      <c r="I650" s="57">
        <v>0.46</v>
      </c>
    </row>
    <row r="651" spans="2:9">
      <c r="B651" s="125" t="s">
        <v>90</v>
      </c>
      <c r="C651" s="62"/>
      <c r="D651" s="119" t="s">
        <v>3621</v>
      </c>
      <c r="E651" s="57" t="s">
        <v>781</v>
      </c>
      <c r="F651" s="57" t="s">
        <v>143</v>
      </c>
      <c r="G651" s="54">
        <v>30.04</v>
      </c>
      <c r="H651" s="54">
        <f t="shared" si="11"/>
        <v>16.221600000000002</v>
      </c>
      <c r="I651" s="57">
        <v>0.46</v>
      </c>
    </row>
    <row r="652" spans="2:9">
      <c r="B652" s="125" t="s">
        <v>90</v>
      </c>
      <c r="C652" s="62"/>
      <c r="D652" s="119" t="s">
        <v>3622</v>
      </c>
      <c r="E652" s="57" t="s">
        <v>782</v>
      </c>
      <c r="F652" s="57" t="s">
        <v>143</v>
      </c>
      <c r="G652" s="54">
        <v>30.04</v>
      </c>
      <c r="H652" s="54">
        <f t="shared" si="11"/>
        <v>16.221600000000002</v>
      </c>
      <c r="I652" s="57">
        <v>0.46</v>
      </c>
    </row>
    <row r="653" spans="2:9">
      <c r="B653" s="125" t="s">
        <v>90</v>
      </c>
      <c r="C653" s="62"/>
      <c r="D653" s="119" t="s">
        <v>3623</v>
      </c>
      <c r="E653" s="57" t="s">
        <v>783</v>
      </c>
      <c r="F653" s="57" t="s">
        <v>143</v>
      </c>
      <c r="G653" s="54">
        <v>49.63</v>
      </c>
      <c r="H653" s="54">
        <f t="shared" si="11"/>
        <v>26.800200000000004</v>
      </c>
      <c r="I653" s="57">
        <v>0.46</v>
      </c>
    </row>
    <row r="654" spans="2:9">
      <c r="B654" s="125" t="s">
        <v>90</v>
      </c>
      <c r="C654" s="62"/>
      <c r="D654" s="119" t="s">
        <v>3624</v>
      </c>
      <c r="E654" s="57" t="s">
        <v>784</v>
      </c>
      <c r="F654" s="57" t="s">
        <v>143</v>
      </c>
      <c r="G654" s="54">
        <v>49.63</v>
      </c>
      <c r="H654" s="54">
        <f t="shared" si="11"/>
        <v>26.800200000000004</v>
      </c>
      <c r="I654" s="57">
        <v>0.46</v>
      </c>
    </row>
    <row r="655" spans="2:9">
      <c r="B655" s="125" t="s">
        <v>90</v>
      </c>
      <c r="C655" s="62"/>
      <c r="D655" s="119" t="s">
        <v>3625</v>
      </c>
      <c r="E655" s="57" t="s">
        <v>784</v>
      </c>
      <c r="F655" s="57" t="s">
        <v>143</v>
      </c>
      <c r="G655" s="54">
        <v>49.63</v>
      </c>
      <c r="H655" s="54">
        <f t="shared" si="11"/>
        <v>26.800200000000004</v>
      </c>
      <c r="I655" s="57">
        <v>0.46</v>
      </c>
    </row>
    <row r="656" spans="2:9">
      <c r="B656" s="125" t="s">
        <v>90</v>
      </c>
      <c r="C656" s="62"/>
      <c r="D656" s="119" t="s">
        <v>3626</v>
      </c>
      <c r="E656" s="57" t="s">
        <v>785</v>
      </c>
      <c r="F656" s="57" t="s">
        <v>143</v>
      </c>
      <c r="G656" s="54">
        <v>49.63</v>
      </c>
      <c r="H656" s="54">
        <f t="shared" si="11"/>
        <v>26.800200000000004</v>
      </c>
      <c r="I656" s="57">
        <v>0.46</v>
      </c>
    </row>
    <row r="657" spans="2:9">
      <c r="B657" s="125" t="s">
        <v>90</v>
      </c>
      <c r="C657" s="62"/>
      <c r="D657" s="119" t="s">
        <v>3627</v>
      </c>
      <c r="E657" s="57" t="s">
        <v>786</v>
      </c>
      <c r="F657" s="57" t="s">
        <v>143</v>
      </c>
      <c r="G657" s="54">
        <v>30.04</v>
      </c>
      <c r="H657" s="54">
        <f t="shared" si="11"/>
        <v>16.221600000000002</v>
      </c>
      <c r="I657" s="57">
        <v>0.46</v>
      </c>
    </row>
    <row r="658" spans="2:9">
      <c r="B658" s="125" t="s">
        <v>90</v>
      </c>
      <c r="C658" s="62"/>
      <c r="D658" s="119" t="s">
        <v>3628</v>
      </c>
      <c r="E658" s="57" t="s">
        <v>787</v>
      </c>
      <c r="F658" s="57" t="s">
        <v>143</v>
      </c>
      <c r="G658" s="54">
        <v>47.01</v>
      </c>
      <c r="H658" s="54">
        <f t="shared" si="11"/>
        <v>25.385400000000001</v>
      </c>
      <c r="I658" s="57">
        <v>0.46</v>
      </c>
    </row>
    <row r="659" spans="2:9">
      <c r="B659" s="125" t="s">
        <v>90</v>
      </c>
      <c r="C659" s="62"/>
      <c r="D659" s="119" t="s">
        <v>3629</v>
      </c>
      <c r="E659" s="57" t="s">
        <v>788</v>
      </c>
      <c r="F659" s="57" t="s">
        <v>143</v>
      </c>
      <c r="G659" s="54">
        <v>49.63</v>
      </c>
      <c r="H659" s="54">
        <f t="shared" si="11"/>
        <v>26.800200000000004</v>
      </c>
      <c r="I659" s="57">
        <v>0.46</v>
      </c>
    </row>
    <row r="660" spans="2:9">
      <c r="B660" s="125" t="s">
        <v>90</v>
      </c>
      <c r="C660" s="62"/>
      <c r="D660" s="119" t="s">
        <v>3630</v>
      </c>
      <c r="E660" s="57" t="s">
        <v>789</v>
      </c>
      <c r="F660" s="57" t="s">
        <v>143</v>
      </c>
      <c r="G660" s="54">
        <v>49.63</v>
      </c>
      <c r="H660" s="54">
        <f t="shared" si="11"/>
        <v>26.800200000000004</v>
      </c>
      <c r="I660" s="57">
        <v>0.46</v>
      </c>
    </row>
    <row r="661" spans="2:9">
      <c r="B661" s="125" t="s">
        <v>90</v>
      </c>
      <c r="C661" s="62"/>
      <c r="D661" s="119" t="s">
        <v>3631</v>
      </c>
      <c r="E661" s="57" t="s">
        <v>790</v>
      </c>
      <c r="F661" s="57" t="s">
        <v>143</v>
      </c>
      <c r="G661" s="54">
        <v>49.63</v>
      </c>
      <c r="H661" s="54">
        <f t="shared" si="11"/>
        <v>26.800200000000004</v>
      </c>
      <c r="I661" s="57">
        <v>0.46</v>
      </c>
    </row>
    <row r="662" spans="2:9">
      <c r="B662" s="125" t="s">
        <v>90</v>
      </c>
      <c r="C662" s="62"/>
      <c r="D662" s="119" t="s">
        <v>3632</v>
      </c>
      <c r="E662" s="57" t="s">
        <v>791</v>
      </c>
      <c r="F662" s="57" t="s">
        <v>143</v>
      </c>
      <c r="G662" s="54">
        <v>47.01</v>
      </c>
      <c r="H662" s="54">
        <f t="shared" si="11"/>
        <v>25.385400000000001</v>
      </c>
      <c r="I662" s="57">
        <v>0.46</v>
      </c>
    </row>
    <row r="663" spans="2:9">
      <c r="B663" s="125" t="s">
        <v>90</v>
      </c>
      <c r="C663" s="62"/>
      <c r="D663" s="119" t="s">
        <v>3633</v>
      </c>
      <c r="E663" s="57" t="s">
        <v>792</v>
      </c>
      <c r="F663" s="57" t="s">
        <v>143</v>
      </c>
      <c r="G663" s="54">
        <v>49.63</v>
      </c>
      <c r="H663" s="54">
        <f t="shared" si="11"/>
        <v>26.800200000000004</v>
      </c>
      <c r="I663" s="57">
        <v>0.46</v>
      </c>
    </row>
    <row r="664" spans="2:9">
      <c r="B664" s="125" t="s">
        <v>90</v>
      </c>
      <c r="C664" s="62"/>
      <c r="D664" s="119" t="s">
        <v>3634</v>
      </c>
      <c r="E664" s="57" t="s">
        <v>793</v>
      </c>
      <c r="F664" s="57" t="s">
        <v>143</v>
      </c>
      <c r="G664" s="54">
        <v>49.63</v>
      </c>
      <c r="H664" s="54">
        <f t="shared" si="11"/>
        <v>26.800200000000004</v>
      </c>
      <c r="I664" s="57">
        <v>0.46</v>
      </c>
    </row>
    <row r="665" spans="2:9">
      <c r="B665" s="125" t="s">
        <v>90</v>
      </c>
      <c r="C665" s="62"/>
      <c r="D665" s="119" t="s">
        <v>3635</v>
      </c>
      <c r="E665" s="57" t="s">
        <v>794</v>
      </c>
      <c r="F665" s="57" t="s">
        <v>143</v>
      </c>
      <c r="G665" s="54">
        <v>16.98</v>
      </c>
      <c r="H665" s="54">
        <f t="shared" si="11"/>
        <v>9.1692</v>
      </c>
      <c r="I665" s="57">
        <v>0.46</v>
      </c>
    </row>
    <row r="666" spans="2:9">
      <c r="B666" s="125" t="s">
        <v>90</v>
      </c>
      <c r="C666" s="62"/>
      <c r="D666" s="119" t="s">
        <v>3636</v>
      </c>
      <c r="E666" s="57" t="s">
        <v>795</v>
      </c>
      <c r="F666" s="57" t="s">
        <v>143</v>
      </c>
      <c r="G666" s="54">
        <v>49.63</v>
      </c>
      <c r="H666" s="54">
        <f t="shared" si="11"/>
        <v>26.800200000000004</v>
      </c>
      <c r="I666" s="57">
        <v>0.46</v>
      </c>
    </row>
    <row r="667" spans="2:9">
      <c r="B667" s="125" t="s">
        <v>90</v>
      </c>
      <c r="C667" s="62"/>
      <c r="D667" s="119" t="s">
        <v>3637</v>
      </c>
      <c r="E667" s="57" t="s">
        <v>796</v>
      </c>
      <c r="F667" s="57" t="s">
        <v>143</v>
      </c>
      <c r="G667" s="54">
        <v>49.63</v>
      </c>
      <c r="H667" s="54">
        <f t="shared" si="11"/>
        <v>26.800200000000004</v>
      </c>
      <c r="I667" s="57">
        <v>0.46</v>
      </c>
    </row>
    <row r="668" spans="2:9">
      <c r="B668" s="125" t="s">
        <v>90</v>
      </c>
      <c r="C668" s="62"/>
      <c r="D668" s="119" t="s">
        <v>3638</v>
      </c>
      <c r="E668" s="57" t="s">
        <v>797</v>
      </c>
      <c r="F668" s="57" t="s">
        <v>143</v>
      </c>
      <c r="G668" s="54">
        <v>49.63</v>
      </c>
      <c r="H668" s="54">
        <f t="shared" si="11"/>
        <v>26.800200000000004</v>
      </c>
      <c r="I668" s="57">
        <v>0.46</v>
      </c>
    </row>
    <row r="669" spans="2:9">
      <c r="B669" s="125" t="s">
        <v>90</v>
      </c>
      <c r="C669" s="62"/>
      <c r="D669" s="119" t="s">
        <v>3639</v>
      </c>
      <c r="E669" s="57" t="s">
        <v>798</v>
      </c>
      <c r="F669" s="57" t="s">
        <v>143</v>
      </c>
      <c r="G669" s="54">
        <v>47.01</v>
      </c>
      <c r="H669" s="54">
        <f t="shared" si="11"/>
        <v>25.385400000000001</v>
      </c>
      <c r="I669" s="57">
        <v>0.46</v>
      </c>
    </row>
    <row r="670" spans="2:9">
      <c r="B670" s="125" t="s">
        <v>90</v>
      </c>
      <c r="C670" s="62"/>
      <c r="D670" s="119" t="s">
        <v>3640</v>
      </c>
      <c r="E670" s="57" t="s">
        <v>799</v>
      </c>
      <c r="F670" s="57" t="s">
        <v>143</v>
      </c>
      <c r="G670" s="54">
        <v>47.01</v>
      </c>
      <c r="H670" s="54">
        <f t="shared" si="11"/>
        <v>25.385400000000001</v>
      </c>
      <c r="I670" s="57">
        <v>0.46</v>
      </c>
    </row>
    <row r="671" spans="2:9">
      <c r="B671" s="125" t="s">
        <v>90</v>
      </c>
      <c r="C671" s="62"/>
      <c r="D671" s="119" t="s">
        <v>3641</v>
      </c>
      <c r="E671" s="57" t="s">
        <v>800</v>
      </c>
      <c r="F671" s="57" t="s">
        <v>143</v>
      </c>
      <c r="G671" s="54">
        <v>49.63</v>
      </c>
      <c r="H671" s="54">
        <f t="shared" si="11"/>
        <v>26.800200000000004</v>
      </c>
      <c r="I671" s="57">
        <v>0.46</v>
      </c>
    </row>
    <row r="672" spans="2:9">
      <c r="B672" s="125" t="s">
        <v>90</v>
      </c>
      <c r="C672" s="62"/>
      <c r="D672" s="119" t="s">
        <v>3642</v>
      </c>
      <c r="E672" s="57" t="s">
        <v>801</v>
      </c>
      <c r="F672" s="57" t="s">
        <v>143</v>
      </c>
      <c r="G672" s="54">
        <v>49.63</v>
      </c>
      <c r="H672" s="54">
        <f t="shared" si="11"/>
        <v>26.800200000000004</v>
      </c>
      <c r="I672" s="57">
        <v>0.46</v>
      </c>
    </row>
    <row r="673" spans="2:9">
      <c r="B673" s="125" t="s">
        <v>90</v>
      </c>
      <c r="C673" s="62"/>
      <c r="D673" s="119" t="s">
        <v>3643</v>
      </c>
      <c r="E673" s="57" t="s">
        <v>802</v>
      </c>
      <c r="F673" s="57" t="s">
        <v>143</v>
      </c>
      <c r="G673" s="54">
        <v>49.63</v>
      </c>
      <c r="H673" s="54">
        <f t="shared" si="11"/>
        <v>26.800200000000004</v>
      </c>
      <c r="I673" s="57">
        <v>0.46</v>
      </c>
    </row>
    <row r="674" spans="2:9">
      <c r="B674" s="125" t="s">
        <v>90</v>
      </c>
      <c r="C674" s="62"/>
      <c r="D674" s="119" t="s">
        <v>3644</v>
      </c>
      <c r="E674" s="57" t="s">
        <v>803</v>
      </c>
      <c r="F674" s="57" t="s">
        <v>143</v>
      </c>
      <c r="G674" s="54">
        <v>49.63</v>
      </c>
      <c r="H674" s="54">
        <f t="shared" si="11"/>
        <v>26.800200000000004</v>
      </c>
      <c r="I674" s="57">
        <v>0.46</v>
      </c>
    </row>
    <row r="675" spans="2:9">
      <c r="B675" s="125" t="s">
        <v>90</v>
      </c>
      <c r="C675" s="62"/>
      <c r="D675" s="119" t="s">
        <v>3645</v>
      </c>
      <c r="E675" s="57" t="s">
        <v>804</v>
      </c>
      <c r="F675" s="57" t="s">
        <v>143</v>
      </c>
      <c r="G675" s="54">
        <v>49.63</v>
      </c>
      <c r="H675" s="54">
        <f t="shared" si="11"/>
        <v>26.800200000000004</v>
      </c>
      <c r="I675" s="57">
        <v>0.46</v>
      </c>
    </row>
    <row r="676" spans="2:9">
      <c r="B676" s="125" t="s">
        <v>90</v>
      </c>
      <c r="C676" s="62"/>
      <c r="D676" s="119" t="s">
        <v>3646</v>
      </c>
      <c r="E676" s="57" t="s">
        <v>805</v>
      </c>
      <c r="F676" s="57" t="s">
        <v>143</v>
      </c>
      <c r="G676" s="54">
        <v>49.63</v>
      </c>
      <c r="H676" s="54">
        <f t="shared" si="11"/>
        <v>26.800200000000004</v>
      </c>
      <c r="I676" s="57">
        <v>0.46</v>
      </c>
    </row>
    <row r="677" spans="2:9">
      <c r="B677" s="125" t="s">
        <v>90</v>
      </c>
      <c r="C677" s="62"/>
      <c r="D677" s="119" t="s">
        <v>3647</v>
      </c>
      <c r="E677" s="57" t="s">
        <v>806</v>
      </c>
      <c r="F677" s="57" t="s">
        <v>143</v>
      </c>
      <c r="G677" s="54">
        <v>49.63</v>
      </c>
      <c r="H677" s="54">
        <f t="shared" si="11"/>
        <v>26.800200000000004</v>
      </c>
      <c r="I677" s="57">
        <v>0.46</v>
      </c>
    </row>
    <row r="678" spans="2:9">
      <c r="B678" s="125" t="s">
        <v>90</v>
      </c>
      <c r="C678" s="62"/>
      <c r="D678" s="119" t="s">
        <v>3648</v>
      </c>
      <c r="E678" s="57" t="s">
        <v>807</v>
      </c>
      <c r="F678" s="57" t="s">
        <v>143</v>
      </c>
      <c r="G678" s="54">
        <v>49.63</v>
      </c>
      <c r="H678" s="54">
        <f t="shared" si="11"/>
        <v>26.800200000000004</v>
      </c>
      <c r="I678" s="57">
        <v>0.46</v>
      </c>
    </row>
    <row r="679" spans="2:9">
      <c r="B679" s="125" t="s">
        <v>90</v>
      </c>
      <c r="C679" s="62"/>
      <c r="D679" s="119" t="s">
        <v>3649</v>
      </c>
      <c r="E679" s="57" t="s">
        <v>808</v>
      </c>
      <c r="F679" s="57" t="s">
        <v>143</v>
      </c>
      <c r="G679" s="54">
        <v>49.63</v>
      </c>
      <c r="H679" s="54">
        <f t="shared" si="11"/>
        <v>26.800200000000004</v>
      </c>
      <c r="I679" s="57">
        <v>0.46</v>
      </c>
    </row>
    <row r="680" spans="2:9">
      <c r="B680" s="125" t="s">
        <v>90</v>
      </c>
      <c r="C680" s="62"/>
      <c r="D680" s="119" t="s">
        <v>3650</v>
      </c>
      <c r="E680" s="57" t="s">
        <v>809</v>
      </c>
      <c r="F680" s="57" t="s">
        <v>143</v>
      </c>
      <c r="G680" s="54">
        <v>49.63</v>
      </c>
      <c r="H680" s="54">
        <f t="shared" ref="H680:H743" si="12">G680*0.54</f>
        <v>26.800200000000004</v>
      </c>
      <c r="I680" s="57">
        <v>0.46</v>
      </c>
    </row>
    <row r="681" spans="2:9">
      <c r="B681" s="125" t="s">
        <v>90</v>
      </c>
      <c r="C681" s="62"/>
      <c r="D681" s="119" t="s">
        <v>3651</v>
      </c>
      <c r="E681" s="57" t="s">
        <v>810</v>
      </c>
      <c r="F681" s="57" t="s">
        <v>143</v>
      </c>
      <c r="G681" s="54">
        <v>49.63</v>
      </c>
      <c r="H681" s="54">
        <f t="shared" si="12"/>
        <v>26.800200000000004</v>
      </c>
      <c r="I681" s="57">
        <v>0.46</v>
      </c>
    </row>
    <row r="682" spans="2:9">
      <c r="B682" s="125" t="s">
        <v>90</v>
      </c>
      <c r="C682" s="62"/>
      <c r="D682" s="119" t="s">
        <v>3652</v>
      </c>
      <c r="E682" s="57" t="s">
        <v>811</v>
      </c>
      <c r="F682" s="57" t="s">
        <v>143</v>
      </c>
      <c r="G682" s="54">
        <v>49.63</v>
      </c>
      <c r="H682" s="54">
        <f t="shared" si="12"/>
        <v>26.800200000000004</v>
      </c>
      <c r="I682" s="57">
        <v>0.46</v>
      </c>
    </row>
    <row r="683" spans="2:9">
      <c r="B683" s="125" t="s">
        <v>90</v>
      </c>
      <c r="C683" s="62"/>
      <c r="D683" s="119" t="s">
        <v>3653</v>
      </c>
      <c r="E683" s="57" t="s">
        <v>812</v>
      </c>
      <c r="F683" s="57" t="s">
        <v>143</v>
      </c>
      <c r="G683" s="54">
        <v>49.63</v>
      </c>
      <c r="H683" s="54">
        <f t="shared" si="12"/>
        <v>26.800200000000004</v>
      </c>
      <c r="I683" s="57">
        <v>0.46</v>
      </c>
    </row>
    <row r="684" spans="2:9">
      <c r="B684" s="125" t="s">
        <v>90</v>
      </c>
      <c r="C684" s="62"/>
      <c r="D684" s="119" t="s">
        <v>3654</v>
      </c>
      <c r="E684" s="57" t="s">
        <v>813</v>
      </c>
      <c r="F684" s="57" t="s">
        <v>143</v>
      </c>
      <c r="G684" s="54">
        <v>49.63</v>
      </c>
      <c r="H684" s="54">
        <f t="shared" si="12"/>
        <v>26.800200000000004</v>
      </c>
      <c r="I684" s="57">
        <v>0.46</v>
      </c>
    </row>
    <row r="685" spans="2:9">
      <c r="B685" s="125" t="s">
        <v>90</v>
      </c>
      <c r="C685" s="62"/>
      <c r="D685" s="119" t="s">
        <v>3655</v>
      </c>
      <c r="E685" s="57" t="s">
        <v>814</v>
      </c>
      <c r="F685" s="57" t="s">
        <v>143</v>
      </c>
      <c r="G685" s="54">
        <v>16.98</v>
      </c>
      <c r="H685" s="54">
        <f t="shared" si="12"/>
        <v>9.1692</v>
      </c>
      <c r="I685" s="57">
        <v>0.46</v>
      </c>
    </row>
    <row r="686" spans="2:9">
      <c r="B686" s="125" t="s">
        <v>90</v>
      </c>
      <c r="C686" s="62"/>
      <c r="D686" s="119" t="s">
        <v>3656</v>
      </c>
      <c r="E686" s="57" t="s">
        <v>815</v>
      </c>
      <c r="F686" s="57" t="s">
        <v>143</v>
      </c>
      <c r="G686" s="54">
        <v>16.98</v>
      </c>
      <c r="H686" s="54">
        <f t="shared" si="12"/>
        <v>9.1692</v>
      </c>
      <c r="I686" s="57">
        <v>0.46</v>
      </c>
    </row>
    <row r="687" spans="2:9">
      <c r="B687" s="125" t="s">
        <v>90</v>
      </c>
      <c r="C687" s="62"/>
      <c r="D687" s="119" t="s">
        <v>3657</v>
      </c>
      <c r="E687" s="57" t="s">
        <v>816</v>
      </c>
      <c r="F687" s="57" t="s">
        <v>143</v>
      </c>
      <c r="G687" s="54">
        <v>13.06</v>
      </c>
      <c r="H687" s="54">
        <f t="shared" si="12"/>
        <v>7.0524000000000004</v>
      </c>
      <c r="I687" s="57">
        <v>0.46</v>
      </c>
    </row>
    <row r="688" spans="2:9">
      <c r="B688" s="125" t="s">
        <v>90</v>
      </c>
      <c r="C688" s="62"/>
      <c r="D688" s="119" t="s">
        <v>3658</v>
      </c>
      <c r="E688" s="57" t="s">
        <v>817</v>
      </c>
      <c r="F688" s="57" t="s">
        <v>143</v>
      </c>
      <c r="G688" s="54">
        <v>16.98</v>
      </c>
      <c r="H688" s="54">
        <f t="shared" si="12"/>
        <v>9.1692</v>
      </c>
      <c r="I688" s="57">
        <v>0.46</v>
      </c>
    </row>
    <row r="689" spans="2:9">
      <c r="B689" s="125" t="s">
        <v>90</v>
      </c>
      <c r="C689" s="62"/>
      <c r="D689" s="119" t="s">
        <v>3659</v>
      </c>
      <c r="E689" s="57" t="s">
        <v>818</v>
      </c>
      <c r="F689" s="57" t="s">
        <v>143</v>
      </c>
      <c r="G689" s="54">
        <v>30.04</v>
      </c>
      <c r="H689" s="54">
        <f t="shared" si="12"/>
        <v>16.221600000000002</v>
      </c>
      <c r="I689" s="57">
        <v>0.46</v>
      </c>
    </row>
    <row r="690" spans="2:9">
      <c r="B690" s="125" t="s">
        <v>90</v>
      </c>
      <c r="C690" s="62"/>
      <c r="D690" s="119" t="s">
        <v>3660</v>
      </c>
      <c r="E690" s="57" t="s">
        <v>819</v>
      </c>
      <c r="F690" s="57" t="s">
        <v>143</v>
      </c>
      <c r="G690" s="54">
        <v>30.04</v>
      </c>
      <c r="H690" s="54">
        <f t="shared" si="12"/>
        <v>16.221600000000002</v>
      </c>
      <c r="I690" s="57">
        <v>0.46</v>
      </c>
    </row>
    <row r="691" spans="2:9">
      <c r="B691" s="125" t="s">
        <v>90</v>
      </c>
      <c r="C691" s="62"/>
      <c r="D691" s="119" t="s">
        <v>3661</v>
      </c>
      <c r="E691" s="57" t="s">
        <v>820</v>
      </c>
      <c r="F691" s="57" t="s">
        <v>143</v>
      </c>
      <c r="G691" s="54">
        <v>30.04</v>
      </c>
      <c r="H691" s="54">
        <f t="shared" si="12"/>
        <v>16.221600000000002</v>
      </c>
      <c r="I691" s="57">
        <v>0.46</v>
      </c>
    </row>
    <row r="692" spans="2:9">
      <c r="B692" s="125" t="s">
        <v>90</v>
      </c>
      <c r="C692" s="62"/>
      <c r="D692" s="119" t="s">
        <v>3662</v>
      </c>
      <c r="E692" s="57" t="s">
        <v>821</v>
      </c>
      <c r="F692" s="57" t="s">
        <v>143</v>
      </c>
      <c r="G692" s="54">
        <v>16.98</v>
      </c>
      <c r="H692" s="54">
        <f t="shared" si="12"/>
        <v>9.1692</v>
      </c>
      <c r="I692" s="57">
        <v>0.46</v>
      </c>
    </row>
    <row r="693" spans="2:9">
      <c r="B693" s="125" t="s">
        <v>90</v>
      </c>
      <c r="C693" s="62"/>
      <c r="D693" s="119" t="s">
        <v>3663</v>
      </c>
      <c r="E693" s="57" t="s">
        <v>822</v>
      </c>
      <c r="F693" s="57" t="s">
        <v>143</v>
      </c>
      <c r="G693" s="54">
        <v>47.01</v>
      </c>
      <c r="H693" s="54">
        <f t="shared" si="12"/>
        <v>25.385400000000001</v>
      </c>
      <c r="I693" s="57">
        <v>0.46</v>
      </c>
    </row>
    <row r="694" spans="2:9">
      <c r="B694" s="125" t="s">
        <v>90</v>
      </c>
      <c r="C694" s="62"/>
      <c r="D694" s="119" t="s">
        <v>3664</v>
      </c>
      <c r="E694" s="57" t="s">
        <v>823</v>
      </c>
      <c r="F694" s="57" t="s">
        <v>143</v>
      </c>
      <c r="G694" s="54">
        <v>47.01</v>
      </c>
      <c r="H694" s="54">
        <f t="shared" si="12"/>
        <v>25.385400000000001</v>
      </c>
      <c r="I694" s="57">
        <v>0.46</v>
      </c>
    </row>
    <row r="695" spans="2:9">
      <c r="B695" s="125" t="s">
        <v>90</v>
      </c>
      <c r="C695" s="62"/>
      <c r="D695" s="119" t="s">
        <v>3665</v>
      </c>
      <c r="E695" s="57" t="s">
        <v>824</v>
      </c>
      <c r="F695" s="57" t="s">
        <v>143</v>
      </c>
      <c r="G695" s="54">
        <v>49.63</v>
      </c>
      <c r="H695" s="54">
        <f t="shared" si="12"/>
        <v>26.800200000000004</v>
      </c>
      <c r="I695" s="57">
        <v>0.46</v>
      </c>
    </row>
    <row r="696" spans="2:9">
      <c r="B696" s="125" t="s">
        <v>90</v>
      </c>
      <c r="C696" s="62"/>
      <c r="D696" s="119" t="s">
        <v>3666</v>
      </c>
      <c r="E696" s="57" t="s">
        <v>825</v>
      </c>
      <c r="F696" s="57" t="s">
        <v>143</v>
      </c>
      <c r="G696" s="54">
        <v>49.63</v>
      </c>
      <c r="H696" s="54">
        <f t="shared" si="12"/>
        <v>26.800200000000004</v>
      </c>
      <c r="I696" s="57">
        <v>0.46</v>
      </c>
    </row>
    <row r="697" spans="2:9">
      <c r="B697" s="125" t="s">
        <v>90</v>
      </c>
      <c r="C697" s="62"/>
      <c r="D697" s="119" t="s">
        <v>3667</v>
      </c>
      <c r="E697" s="57" t="s">
        <v>826</v>
      </c>
      <c r="F697" s="57" t="s">
        <v>143</v>
      </c>
      <c r="G697" s="54">
        <v>16.98</v>
      </c>
      <c r="H697" s="54">
        <f t="shared" si="12"/>
        <v>9.1692</v>
      </c>
      <c r="I697" s="57">
        <v>0.46</v>
      </c>
    </row>
    <row r="698" spans="2:9">
      <c r="B698" s="125" t="s">
        <v>90</v>
      </c>
      <c r="C698" s="62"/>
      <c r="D698" s="119" t="s">
        <v>3668</v>
      </c>
      <c r="E698" s="57" t="s">
        <v>827</v>
      </c>
      <c r="F698" s="57" t="s">
        <v>143</v>
      </c>
      <c r="G698" s="54">
        <v>16.98</v>
      </c>
      <c r="H698" s="54">
        <f t="shared" si="12"/>
        <v>9.1692</v>
      </c>
      <c r="I698" s="57">
        <v>0.46</v>
      </c>
    </row>
    <row r="699" spans="2:9">
      <c r="B699" s="125" t="s">
        <v>90</v>
      </c>
      <c r="C699" s="62"/>
      <c r="D699" s="119" t="s">
        <v>3669</v>
      </c>
      <c r="E699" s="57" t="s">
        <v>828</v>
      </c>
      <c r="F699" s="57" t="s">
        <v>143</v>
      </c>
      <c r="G699" s="54">
        <v>13.06</v>
      </c>
      <c r="H699" s="54">
        <f t="shared" si="12"/>
        <v>7.0524000000000004</v>
      </c>
      <c r="I699" s="57">
        <v>0.46</v>
      </c>
    </row>
    <row r="700" spans="2:9">
      <c r="B700" s="125" t="s">
        <v>90</v>
      </c>
      <c r="C700" s="62"/>
      <c r="D700" s="119" t="s">
        <v>3670</v>
      </c>
      <c r="E700" s="57" t="s">
        <v>829</v>
      </c>
      <c r="F700" s="57" t="s">
        <v>143</v>
      </c>
      <c r="G700" s="54">
        <v>16.98</v>
      </c>
      <c r="H700" s="54">
        <f t="shared" si="12"/>
        <v>9.1692</v>
      </c>
      <c r="I700" s="57">
        <v>0.46</v>
      </c>
    </row>
    <row r="701" spans="2:9">
      <c r="B701" s="125" t="s">
        <v>90</v>
      </c>
      <c r="C701" s="62"/>
      <c r="D701" s="119" t="s">
        <v>3671</v>
      </c>
      <c r="E701" s="57" t="s">
        <v>830</v>
      </c>
      <c r="F701" s="57" t="s">
        <v>143</v>
      </c>
      <c r="G701" s="54">
        <v>30.04</v>
      </c>
      <c r="H701" s="54">
        <f t="shared" si="12"/>
        <v>16.221600000000002</v>
      </c>
      <c r="I701" s="57">
        <v>0.46</v>
      </c>
    </row>
    <row r="702" spans="2:9">
      <c r="B702" s="125" t="s">
        <v>90</v>
      </c>
      <c r="C702" s="62"/>
      <c r="D702" s="119" t="s">
        <v>3672</v>
      </c>
      <c r="E702" s="57" t="s">
        <v>831</v>
      </c>
      <c r="F702" s="57" t="s">
        <v>143</v>
      </c>
      <c r="G702" s="54">
        <v>30.04</v>
      </c>
      <c r="H702" s="54">
        <f t="shared" si="12"/>
        <v>16.221600000000002</v>
      </c>
      <c r="I702" s="57">
        <v>0.46</v>
      </c>
    </row>
    <row r="703" spans="2:9">
      <c r="B703" s="125" t="s">
        <v>90</v>
      </c>
      <c r="C703" s="62"/>
      <c r="D703" s="119" t="s">
        <v>3673</v>
      </c>
      <c r="E703" s="57" t="s">
        <v>832</v>
      </c>
      <c r="F703" s="57" t="s">
        <v>143</v>
      </c>
      <c r="G703" s="54">
        <v>30.04</v>
      </c>
      <c r="H703" s="54">
        <f t="shared" si="12"/>
        <v>16.221600000000002</v>
      </c>
      <c r="I703" s="57">
        <v>0.46</v>
      </c>
    </row>
    <row r="704" spans="2:9">
      <c r="B704" s="125" t="s">
        <v>90</v>
      </c>
      <c r="C704" s="62"/>
      <c r="D704" s="119" t="s">
        <v>3674</v>
      </c>
      <c r="E704" s="57" t="s">
        <v>833</v>
      </c>
      <c r="F704" s="57" t="s">
        <v>143</v>
      </c>
      <c r="G704" s="54">
        <v>49.63</v>
      </c>
      <c r="H704" s="54">
        <f t="shared" si="12"/>
        <v>26.800200000000004</v>
      </c>
      <c r="I704" s="57">
        <v>0.46</v>
      </c>
    </row>
    <row r="705" spans="2:9">
      <c r="B705" s="125" t="s">
        <v>90</v>
      </c>
      <c r="C705" s="62"/>
      <c r="D705" s="119" t="s">
        <v>3675</v>
      </c>
      <c r="E705" s="57" t="s">
        <v>834</v>
      </c>
      <c r="F705" s="57" t="s">
        <v>143</v>
      </c>
      <c r="G705" s="54">
        <v>49.63</v>
      </c>
      <c r="H705" s="54">
        <f t="shared" si="12"/>
        <v>26.800200000000004</v>
      </c>
      <c r="I705" s="57">
        <v>0.46</v>
      </c>
    </row>
    <row r="706" spans="2:9">
      <c r="B706" s="125" t="s">
        <v>90</v>
      </c>
      <c r="C706" s="62"/>
      <c r="D706" s="119" t="s">
        <v>3676</v>
      </c>
      <c r="E706" s="57" t="s">
        <v>835</v>
      </c>
      <c r="F706" s="57" t="s">
        <v>143</v>
      </c>
      <c r="G706" s="54">
        <v>49.63</v>
      </c>
      <c r="H706" s="54">
        <f t="shared" si="12"/>
        <v>26.800200000000004</v>
      </c>
      <c r="I706" s="57">
        <v>0.46</v>
      </c>
    </row>
    <row r="707" spans="2:9">
      <c r="B707" s="125" t="s">
        <v>90</v>
      </c>
      <c r="C707" s="62"/>
      <c r="D707" s="119" t="s">
        <v>3677</v>
      </c>
      <c r="E707" s="57" t="s">
        <v>836</v>
      </c>
      <c r="F707" s="57" t="s">
        <v>143</v>
      </c>
      <c r="G707" s="54">
        <v>47.01</v>
      </c>
      <c r="H707" s="54">
        <f t="shared" si="12"/>
        <v>25.385400000000001</v>
      </c>
      <c r="I707" s="57">
        <v>0.46</v>
      </c>
    </row>
    <row r="708" spans="2:9">
      <c r="B708" s="125" t="s">
        <v>90</v>
      </c>
      <c r="C708" s="62"/>
      <c r="D708" s="119" t="s">
        <v>3678</v>
      </c>
      <c r="E708" s="57" t="s">
        <v>837</v>
      </c>
      <c r="F708" s="57" t="s">
        <v>143</v>
      </c>
      <c r="G708" s="54">
        <v>49.63</v>
      </c>
      <c r="H708" s="54">
        <f t="shared" si="12"/>
        <v>26.800200000000004</v>
      </c>
      <c r="I708" s="57">
        <v>0.46</v>
      </c>
    </row>
    <row r="709" spans="2:9">
      <c r="B709" s="125" t="s">
        <v>90</v>
      </c>
      <c r="C709" s="62"/>
      <c r="D709" s="119" t="s">
        <v>3679</v>
      </c>
      <c r="E709" s="57" t="s">
        <v>838</v>
      </c>
      <c r="F709" s="57" t="s">
        <v>143</v>
      </c>
      <c r="G709" s="54">
        <v>49.63</v>
      </c>
      <c r="H709" s="54">
        <f t="shared" si="12"/>
        <v>26.800200000000004</v>
      </c>
      <c r="I709" s="57">
        <v>0.46</v>
      </c>
    </row>
    <row r="710" spans="2:9">
      <c r="B710" s="125" t="s">
        <v>90</v>
      </c>
      <c r="C710" s="62"/>
      <c r="D710" s="119" t="s">
        <v>3680</v>
      </c>
      <c r="E710" s="57" t="s">
        <v>839</v>
      </c>
      <c r="F710" s="57" t="s">
        <v>143</v>
      </c>
      <c r="G710" s="54">
        <v>47.01</v>
      </c>
      <c r="H710" s="54">
        <f t="shared" si="12"/>
        <v>25.385400000000001</v>
      </c>
      <c r="I710" s="57">
        <v>0.46</v>
      </c>
    </row>
    <row r="711" spans="2:9">
      <c r="B711" s="125" t="s">
        <v>90</v>
      </c>
      <c r="C711" s="62"/>
      <c r="D711" s="119" t="s">
        <v>3681</v>
      </c>
      <c r="E711" s="57" t="s">
        <v>840</v>
      </c>
      <c r="F711" s="57" t="s">
        <v>143</v>
      </c>
      <c r="G711" s="54">
        <v>49.63</v>
      </c>
      <c r="H711" s="54">
        <f t="shared" si="12"/>
        <v>26.800200000000004</v>
      </c>
      <c r="I711" s="57">
        <v>0.46</v>
      </c>
    </row>
    <row r="712" spans="2:9">
      <c r="B712" s="125" t="s">
        <v>90</v>
      </c>
      <c r="C712" s="62"/>
      <c r="D712" s="119" t="s">
        <v>3682</v>
      </c>
      <c r="E712" s="57" t="s">
        <v>841</v>
      </c>
      <c r="F712" s="57" t="s">
        <v>143</v>
      </c>
      <c r="G712" s="54">
        <v>49.63</v>
      </c>
      <c r="H712" s="54">
        <f t="shared" si="12"/>
        <v>26.800200000000004</v>
      </c>
      <c r="I712" s="57">
        <v>0.46</v>
      </c>
    </row>
    <row r="713" spans="2:9">
      <c r="B713" s="125" t="s">
        <v>90</v>
      </c>
      <c r="C713" s="62"/>
      <c r="D713" s="119" t="s">
        <v>3683</v>
      </c>
      <c r="E713" s="57" t="s">
        <v>842</v>
      </c>
      <c r="F713" s="57" t="s">
        <v>143</v>
      </c>
      <c r="G713" s="54">
        <v>16.98</v>
      </c>
      <c r="H713" s="54">
        <f t="shared" si="12"/>
        <v>9.1692</v>
      </c>
      <c r="I713" s="57">
        <v>0.46</v>
      </c>
    </row>
    <row r="714" spans="2:9">
      <c r="B714" s="125" t="s">
        <v>90</v>
      </c>
      <c r="C714" s="62"/>
      <c r="D714" s="119" t="s">
        <v>3684</v>
      </c>
      <c r="E714" s="57" t="s">
        <v>843</v>
      </c>
      <c r="F714" s="57" t="s">
        <v>143</v>
      </c>
      <c r="G714" s="54">
        <v>49.63</v>
      </c>
      <c r="H714" s="54">
        <f t="shared" si="12"/>
        <v>26.800200000000004</v>
      </c>
      <c r="I714" s="57">
        <v>0.46</v>
      </c>
    </row>
    <row r="715" spans="2:9">
      <c r="B715" s="125" t="s">
        <v>90</v>
      </c>
      <c r="C715" s="62"/>
      <c r="D715" s="119" t="s">
        <v>3685</v>
      </c>
      <c r="E715" s="57" t="s">
        <v>844</v>
      </c>
      <c r="F715" s="57" t="s">
        <v>143</v>
      </c>
      <c r="G715" s="54">
        <v>49.63</v>
      </c>
      <c r="H715" s="54">
        <f t="shared" si="12"/>
        <v>26.800200000000004</v>
      </c>
      <c r="I715" s="57">
        <v>0.46</v>
      </c>
    </row>
    <row r="716" spans="2:9">
      <c r="B716" s="125" t="s">
        <v>90</v>
      </c>
      <c r="C716" s="62"/>
      <c r="D716" s="119" t="s">
        <v>3686</v>
      </c>
      <c r="E716" s="57" t="s">
        <v>845</v>
      </c>
      <c r="F716" s="57" t="s">
        <v>143</v>
      </c>
      <c r="G716" s="54">
        <v>49.63</v>
      </c>
      <c r="H716" s="54">
        <f t="shared" si="12"/>
        <v>26.800200000000004</v>
      </c>
      <c r="I716" s="57">
        <v>0.46</v>
      </c>
    </row>
    <row r="717" spans="2:9">
      <c r="B717" s="125" t="s">
        <v>90</v>
      </c>
      <c r="C717" s="62"/>
      <c r="D717" s="119" t="s">
        <v>3687</v>
      </c>
      <c r="E717" s="57" t="s">
        <v>846</v>
      </c>
      <c r="F717" s="57" t="s">
        <v>143</v>
      </c>
      <c r="G717" s="54">
        <v>47.01</v>
      </c>
      <c r="H717" s="54">
        <f t="shared" si="12"/>
        <v>25.385400000000001</v>
      </c>
      <c r="I717" s="57">
        <v>0.46</v>
      </c>
    </row>
    <row r="718" spans="2:9">
      <c r="B718" s="125" t="s">
        <v>90</v>
      </c>
      <c r="C718" s="62"/>
      <c r="D718" s="119" t="s">
        <v>3688</v>
      </c>
      <c r="E718" s="57" t="s">
        <v>847</v>
      </c>
      <c r="F718" s="57" t="s">
        <v>143</v>
      </c>
      <c r="G718" s="54">
        <v>49.63</v>
      </c>
      <c r="H718" s="54">
        <f t="shared" si="12"/>
        <v>26.800200000000004</v>
      </c>
      <c r="I718" s="57">
        <v>0.46</v>
      </c>
    </row>
    <row r="719" spans="2:9">
      <c r="B719" s="125" t="s">
        <v>90</v>
      </c>
      <c r="C719" s="62"/>
      <c r="D719" s="119" t="s">
        <v>3689</v>
      </c>
      <c r="E719" s="57" t="s">
        <v>848</v>
      </c>
      <c r="F719" s="57" t="s">
        <v>143</v>
      </c>
      <c r="G719" s="54">
        <v>49.63</v>
      </c>
      <c r="H719" s="54">
        <f t="shared" si="12"/>
        <v>26.800200000000004</v>
      </c>
      <c r="I719" s="57">
        <v>0.46</v>
      </c>
    </row>
    <row r="720" spans="2:9">
      <c r="B720" s="125" t="s">
        <v>90</v>
      </c>
      <c r="C720" s="62"/>
      <c r="D720" s="119" t="s">
        <v>3690</v>
      </c>
      <c r="E720" s="57" t="s">
        <v>849</v>
      </c>
      <c r="F720" s="57" t="s">
        <v>143</v>
      </c>
      <c r="G720" s="54">
        <v>49.63</v>
      </c>
      <c r="H720" s="54">
        <f t="shared" si="12"/>
        <v>26.800200000000004</v>
      </c>
      <c r="I720" s="57">
        <v>0.46</v>
      </c>
    </row>
    <row r="721" spans="2:9">
      <c r="B721" s="125" t="s">
        <v>90</v>
      </c>
      <c r="C721" s="62"/>
      <c r="D721" s="119" t="s">
        <v>3691</v>
      </c>
      <c r="E721" s="57" t="s">
        <v>850</v>
      </c>
      <c r="F721" s="57" t="s">
        <v>143</v>
      </c>
      <c r="G721" s="54">
        <v>49.63</v>
      </c>
      <c r="H721" s="54">
        <f t="shared" si="12"/>
        <v>26.800200000000004</v>
      </c>
      <c r="I721" s="57">
        <v>0.46</v>
      </c>
    </row>
    <row r="722" spans="2:9">
      <c r="B722" s="125" t="s">
        <v>90</v>
      </c>
      <c r="C722" s="62"/>
      <c r="D722" s="119" t="s">
        <v>3692</v>
      </c>
      <c r="E722" s="57" t="s">
        <v>851</v>
      </c>
      <c r="F722" s="57" t="s">
        <v>143</v>
      </c>
      <c r="G722" s="54">
        <v>49.63</v>
      </c>
      <c r="H722" s="54">
        <f t="shared" si="12"/>
        <v>26.800200000000004</v>
      </c>
      <c r="I722" s="57">
        <v>0.46</v>
      </c>
    </row>
    <row r="723" spans="2:9">
      <c r="B723" s="125" t="s">
        <v>90</v>
      </c>
      <c r="C723" s="62"/>
      <c r="D723" s="119" t="s">
        <v>3693</v>
      </c>
      <c r="E723" s="57" t="s">
        <v>852</v>
      </c>
      <c r="F723" s="57" t="s">
        <v>143</v>
      </c>
      <c r="G723" s="54">
        <v>49.63</v>
      </c>
      <c r="H723" s="54">
        <f t="shared" si="12"/>
        <v>26.800200000000004</v>
      </c>
      <c r="I723" s="57">
        <v>0.46</v>
      </c>
    </row>
    <row r="724" spans="2:9">
      <c r="B724" s="125" t="s">
        <v>90</v>
      </c>
      <c r="C724" s="62"/>
      <c r="D724" s="119" t="s">
        <v>3694</v>
      </c>
      <c r="E724" s="57" t="s">
        <v>853</v>
      </c>
      <c r="F724" s="57" t="s">
        <v>143</v>
      </c>
      <c r="G724" s="54">
        <v>49.63</v>
      </c>
      <c r="H724" s="54">
        <f t="shared" si="12"/>
        <v>26.800200000000004</v>
      </c>
      <c r="I724" s="57">
        <v>0.46</v>
      </c>
    </row>
    <row r="725" spans="2:9">
      <c r="B725" s="125" t="s">
        <v>90</v>
      </c>
      <c r="C725" s="62"/>
      <c r="D725" s="119" t="s">
        <v>3695</v>
      </c>
      <c r="E725" s="57" t="s">
        <v>854</v>
      </c>
      <c r="F725" s="57" t="s">
        <v>143</v>
      </c>
      <c r="G725" s="54">
        <v>49.63</v>
      </c>
      <c r="H725" s="54">
        <f t="shared" si="12"/>
        <v>26.800200000000004</v>
      </c>
      <c r="I725" s="57">
        <v>0.46</v>
      </c>
    </row>
    <row r="726" spans="2:9">
      <c r="B726" s="125" t="s">
        <v>90</v>
      </c>
      <c r="C726" s="62"/>
      <c r="D726" s="119" t="s">
        <v>3696</v>
      </c>
      <c r="E726" s="57" t="s">
        <v>855</v>
      </c>
      <c r="F726" s="57" t="s">
        <v>143</v>
      </c>
      <c r="G726" s="54">
        <v>49.63</v>
      </c>
      <c r="H726" s="54">
        <f t="shared" si="12"/>
        <v>26.800200000000004</v>
      </c>
      <c r="I726" s="57">
        <v>0.46</v>
      </c>
    </row>
    <row r="727" spans="2:9">
      <c r="B727" s="125" t="s">
        <v>90</v>
      </c>
      <c r="C727" s="62"/>
      <c r="D727" s="119" t="s">
        <v>3697</v>
      </c>
      <c r="E727" s="57" t="s">
        <v>856</v>
      </c>
      <c r="F727" s="57" t="s">
        <v>143</v>
      </c>
      <c r="G727" s="54">
        <v>49.63</v>
      </c>
      <c r="H727" s="54">
        <f t="shared" si="12"/>
        <v>26.800200000000004</v>
      </c>
      <c r="I727" s="57">
        <v>0.46</v>
      </c>
    </row>
    <row r="728" spans="2:9">
      <c r="B728" s="125" t="s">
        <v>90</v>
      </c>
      <c r="C728" s="62"/>
      <c r="D728" s="119" t="s">
        <v>3698</v>
      </c>
      <c r="E728" s="57" t="s">
        <v>857</v>
      </c>
      <c r="F728" s="57" t="s">
        <v>143</v>
      </c>
      <c r="G728" s="54">
        <v>49.63</v>
      </c>
      <c r="H728" s="54">
        <f t="shared" si="12"/>
        <v>26.800200000000004</v>
      </c>
      <c r="I728" s="57">
        <v>0.46</v>
      </c>
    </row>
    <row r="729" spans="2:9">
      <c r="B729" s="125" t="s">
        <v>90</v>
      </c>
      <c r="C729" s="62"/>
      <c r="D729" s="119" t="s">
        <v>3699</v>
      </c>
      <c r="E729" s="57" t="s">
        <v>858</v>
      </c>
      <c r="F729" s="57" t="s">
        <v>143</v>
      </c>
      <c r="G729" s="54">
        <v>49.63</v>
      </c>
      <c r="H729" s="54">
        <f t="shared" si="12"/>
        <v>26.800200000000004</v>
      </c>
      <c r="I729" s="57">
        <v>0.46</v>
      </c>
    </row>
    <row r="730" spans="2:9">
      <c r="B730" s="125" t="s">
        <v>90</v>
      </c>
      <c r="C730" s="62"/>
      <c r="D730" s="119" t="s">
        <v>3700</v>
      </c>
      <c r="E730" s="57" t="s">
        <v>859</v>
      </c>
      <c r="F730" s="57" t="s">
        <v>143</v>
      </c>
      <c r="G730" s="54">
        <v>16.98</v>
      </c>
      <c r="H730" s="54">
        <f t="shared" si="12"/>
        <v>9.1692</v>
      </c>
      <c r="I730" s="57">
        <v>0.46</v>
      </c>
    </row>
    <row r="731" spans="2:9">
      <c r="B731" s="125" t="s">
        <v>90</v>
      </c>
      <c r="C731" s="62"/>
      <c r="D731" s="119" t="s">
        <v>3701</v>
      </c>
      <c r="E731" s="57" t="s">
        <v>860</v>
      </c>
      <c r="F731" s="57" t="s">
        <v>143</v>
      </c>
      <c r="G731" s="54">
        <v>16.98</v>
      </c>
      <c r="H731" s="54">
        <f t="shared" si="12"/>
        <v>9.1692</v>
      </c>
      <c r="I731" s="57">
        <v>0.46</v>
      </c>
    </row>
    <row r="732" spans="2:9">
      <c r="B732" s="125" t="s">
        <v>90</v>
      </c>
      <c r="C732" s="62"/>
      <c r="D732" s="119" t="s">
        <v>3702</v>
      </c>
      <c r="E732" s="57" t="s">
        <v>861</v>
      </c>
      <c r="F732" s="57" t="s">
        <v>143</v>
      </c>
      <c r="G732" s="54">
        <v>13.06</v>
      </c>
      <c r="H732" s="54">
        <f t="shared" si="12"/>
        <v>7.0524000000000004</v>
      </c>
      <c r="I732" s="57">
        <v>0.46</v>
      </c>
    </row>
    <row r="733" spans="2:9">
      <c r="B733" s="125" t="s">
        <v>90</v>
      </c>
      <c r="C733" s="62"/>
      <c r="D733" s="119" t="s">
        <v>3703</v>
      </c>
      <c r="E733" s="57" t="s">
        <v>862</v>
      </c>
      <c r="F733" s="57" t="s">
        <v>143</v>
      </c>
      <c r="G733" s="54">
        <v>16.98</v>
      </c>
      <c r="H733" s="54">
        <f t="shared" si="12"/>
        <v>9.1692</v>
      </c>
      <c r="I733" s="57">
        <v>0.46</v>
      </c>
    </row>
    <row r="734" spans="2:9">
      <c r="B734" s="125" t="s">
        <v>90</v>
      </c>
      <c r="C734" s="62"/>
      <c r="D734" s="119" t="s">
        <v>3704</v>
      </c>
      <c r="E734" s="57" t="s">
        <v>863</v>
      </c>
      <c r="F734" s="57" t="s">
        <v>143</v>
      </c>
      <c r="G734" s="54">
        <v>30.04</v>
      </c>
      <c r="H734" s="54">
        <f t="shared" si="12"/>
        <v>16.221600000000002</v>
      </c>
      <c r="I734" s="57">
        <v>0.46</v>
      </c>
    </row>
    <row r="735" spans="2:9">
      <c r="B735" s="125" t="s">
        <v>90</v>
      </c>
      <c r="C735" s="62"/>
      <c r="D735" s="119" t="s">
        <v>3705</v>
      </c>
      <c r="E735" s="57" t="s">
        <v>864</v>
      </c>
      <c r="F735" s="57" t="s">
        <v>143</v>
      </c>
      <c r="G735" s="54">
        <v>30.04</v>
      </c>
      <c r="H735" s="54">
        <f t="shared" si="12"/>
        <v>16.221600000000002</v>
      </c>
      <c r="I735" s="57">
        <v>0.46</v>
      </c>
    </row>
    <row r="736" spans="2:9">
      <c r="B736" s="125" t="s">
        <v>90</v>
      </c>
      <c r="C736" s="62"/>
      <c r="D736" s="119" t="s">
        <v>3706</v>
      </c>
      <c r="E736" s="57" t="s">
        <v>865</v>
      </c>
      <c r="F736" s="57" t="s">
        <v>143</v>
      </c>
      <c r="G736" s="54">
        <v>30.04</v>
      </c>
      <c r="H736" s="54">
        <f t="shared" si="12"/>
        <v>16.221600000000002</v>
      </c>
      <c r="I736" s="57">
        <v>0.46</v>
      </c>
    </row>
    <row r="737" spans="2:9">
      <c r="B737" s="125" t="s">
        <v>90</v>
      </c>
      <c r="C737" s="62"/>
      <c r="D737" s="119" t="s">
        <v>3707</v>
      </c>
      <c r="E737" s="57" t="s">
        <v>866</v>
      </c>
      <c r="F737" s="57" t="s">
        <v>143</v>
      </c>
      <c r="G737" s="54">
        <v>49.63</v>
      </c>
      <c r="H737" s="54">
        <f t="shared" si="12"/>
        <v>26.800200000000004</v>
      </c>
      <c r="I737" s="57">
        <v>0.46</v>
      </c>
    </row>
    <row r="738" spans="2:9">
      <c r="B738" s="125" t="s">
        <v>90</v>
      </c>
      <c r="C738" s="62"/>
      <c r="D738" s="119" t="s">
        <v>3708</v>
      </c>
      <c r="E738" s="57" t="s">
        <v>867</v>
      </c>
      <c r="F738" s="57" t="s">
        <v>143</v>
      </c>
      <c r="G738" s="54">
        <v>49.63</v>
      </c>
      <c r="H738" s="54">
        <f t="shared" si="12"/>
        <v>26.800200000000004</v>
      </c>
      <c r="I738" s="57">
        <v>0.46</v>
      </c>
    </row>
    <row r="739" spans="2:9">
      <c r="B739" s="125" t="s">
        <v>90</v>
      </c>
      <c r="C739" s="62"/>
      <c r="D739" s="119" t="s">
        <v>3709</v>
      </c>
      <c r="E739" s="57" t="s">
        <v>868</v>
      </c>
      <c r="F739" s="57" t="s">
        <v>143</v>
      </c>
      <c r="G739" s="54">
        <v>47.01</v>
      </c>
      <c r="H739" s="54">
        <f t="shared" si="12"/>
        <v>25.385400000000001</v>
      </c>
      <c r="I739" s="57">
        <v>0.46</v>
      </c>
    </row>
    <row r="740" spans="2:9">
      <c r="B740" s="125" t="s">
        <v>90</v>
      </c>
      <c r="C740" s="62"/>
      <c r="D740" s="119" t="s">
        <v>3710</v>
      </c>
      <c r="E740" s="57" t="s">
        <v>869</v>
      </c>
      <c r="F740" s="57" t="s">
        <v>143</v>
      </c>
      <c r="G740" s="54">
        <v>49.63</v>
      </c>
      <c r="H740" s="54">
        <f t="shared" si="12"/>
        <v>26.800200000000004</v>
      </c>
      <c r="I740" s="57">
        <v>0.46</v>
      </c>
    </row>
    <row r="741" spans="2:9">
      <c r="B741" s="125" t="s">
        <v>90</v>
      </c>
      <c r="C741" s="62"/>
      <c r="D741" s="119" t="s">
        <v>3711</v>
      </c>
      <c r="E741" s="57" t="s">
        <v>870</v>
      </c>
      <c r="F741" s="57" t="s">
        <v>143</v>
      </c>
      <c r="G741" s="54">
        <v>49.63</v>
      </c>
      <c r="H741" s="54">
        <f t="shared" si="12"/>
        <v>26.800200000000004</v>
      </c>
      <c r="I741" s="57">
        <v>0.46</v>
      </c>
    </row>
    <row r="742" spans="2:9">
      <c r="B742" s="125" t="s">
        <v>90</v>
      </c>
      <c r="C742" s="62"/>
      <c r="D742" s="119" t="s">
        <v>3712</v>
      </c>
      <c r="E742" s="57" t="s">
        <v>871</v>
      </c>
      <c r="F742" s="57" t="s">
        <v>143</v>
      </c>
      <c r="G742" s="54">
        <v>47.01</v>
      </c>
      <c r="H742" s="54">
        <f t="shared" si="12"/>
        <v>25.385400000000001</v>
      </c>
      <c r="I742" s="57">
        <v>0.46</v>
      </c>
    </row>
    <row r="743" spans="2:9">
      <c r="B743" s="125" t="s">
        <v>90</v>
      </c>
      <c r="C743" s="62"/>
      <c r="D743" s="119" t="s">
        <v>3713</v>
      </c>
      <c r="E743" s="57" t="s">
        <v>872</v>
      </c>
      <c r="F743" s="57" t="s">
        <v>143</v>
      </c>
      <c r="G743" s="54">
        <v>49.63</v>
      </c>
      <c r="H743" s="54">
        <f t="shared" si="12"/>
        <v>26.800200000000004</v>
      </c>
      <c r="I743" s="57">
        <v>0.46</v>
      </c>
    </row>
    <row r="744" spans="2:9">
      <c r="B744" s="125" t="s">
        <v>90</v>
      </c>
      <c r="C744" s="62"/>
      <c r="D744" s="119" t="s">
        <v>3714</v>
      </c>
      <c r="E744" s="57" t="s">
        <v>873</v>
      </c>
      <c r="F744" s="57" t="s">
        <v>143</v>
      </c>
      <c r="G744" s="54">
        <v>16.98</v>
      </c>
      <c r="H744" s="54">
        <f t="shared" ref="H744:H807" si="13">G744*0.54</f>
        <v>9.1692</v>
      </c>
      <c r="I744" s="57">
        <v>0.46</v>
      </c>
    </row>
    <row r="745" spans="2:9">
      <c r="B745" s="125" t="s">
        <v>90</v>
      </c>
      <c r="C745" s="62"/>
      <c r="D745" s="119" t="s">
        <v>3715</v>
      </c>
      <c r="E745" s="57" t="s">
        <v>874</v>
      </c>
      <c r="F745" s="57" t="s">
        <v>143</v>
      </c>
      <c r="G745" s="54">
        <v>49.63</v>
      </c>
      <c r="H745" s="54">
        <f t="shared" si="13"/>
        <v>26.800200000000004</v>
      </c>
      <c r="I745" s="57">
        <v>0.46</v>
      </c>
    </row>
    <row r="746" spans="2:9">
      <c r="B746" s="125" t="s">
        <v>90</v>
      </c>
      <c r="C746" s="62"/>
      <c r="D746" s="119" t="s">
        <v>3716</v>
      </c>
      <c r="E746" s="57" t="s">
        <v>875</v>
      </c>
      <c r="F746" s="57" t="s">
        <v>143</v>
      </c>
      <c r="G746" s="54">
        <v>47.01</v>
      </c>
      <c r="H746" s="54">
        <f t="shared" si="13"/>
        <v>25.385400000000001</v>
      </c>
      <c r="I746" s="57">
        <v>0.46</v>
      </c>
    </row>
    <row r="747" spans="2:9">
      <c r="B747" s="125" t="s">
        <v>90</v>
      </c>
      <c r="C747" s="62"/>
      <c r="D747" s="119" t="s">
        <v>3717</v>
      </c>
      <c r="E747" s="57" t="s">
        <v>876</v>
      </c>
      <c r="F747" s="57" t="s">
        <v>143</v>
      </c>
      <c r="G747" s="54">
        <v>47.01</v>
      </c>
      <c r="H747" s="54">
        <f t="shared" si="13"/>
        <v>25.385400000000001</v>
      </c>
      <c r="I747" s="57">
        <v>0.46</v>
      </c>
    </row>
    <row r="748" spans="2:9">
      <c r="B748" s="125" t="s">
        <v>90</v>
      </c>
      <c r="C748" s="62"/>
      <c r="D748" s="119" t="s">
        <v>3718</v>
      </c>
      <c r="E748" s="57" t="s">
        <v>877</v>
      </c>
      <c r="F748" s="57" t="s">
        <v>143</v>
      </c>
      <c r="G748" s="54">
        <v>49.63</v>
      </c>
      <c r="H748" s="54">
        <f t="shared" si="13"/>
        <v>26.800200000000004</v>
      </c>
      <c r="I748" s="57">
        <v>0.46</v>
      </c>
    </row>
    <row r="749" spans="2:9">
      <c r="B749" s="125" t="s">
        <v>90</v>
      </c>
      <c r="C749" s="62"/>
      <c r="D749" s="119" t="s">
        <v>3719</v>
      </c>
      <c r="E749" s="57" t="s">
        <v>878</v>
      </c>
      <c r="F749" s="57" t="s">
        <v>143</v>
      </c>
      <c r="G749" s="54">
        <v>49.63</v>
      </c>
      <c r="H749" s="54">
        <f t="shared" si="13"/>
        <v>26.800200000000004</v>
      </c>
      <c r="I749" s="57">
        <v>0.46</v>
      </c>
    </row>
    <row r="750" spans="2:9">
      <c r="B750" s="125" t="s">
        <v>90</v>
      </c>
      <c r="C750" s="62"/>
      <c r="D750" s="119" t="s">
        <v>3720</v>
      </c>
      <c r="E750" s="57" t="s">
        <v>879</v>
      </c>
      <c r="F750" s="57" t="s">
        <v>143</v>
      </c>
      <c r="G750" s="54">
        <v>49.63</v>
      </c>
      <c r="H750" s="54">
        <f t="shared" si="13"/>
        <v>26.800200000000004</v>
      </c>
      <c r="I750" s="57">
        <v>0.46</v>
      </c>
    </row>
    <row r="751" spans="2:9">
      <c r="B751" s="125" t="s">
        <v>90</v>
      </c>
      <c r="C751" s="62"/>
      <c r="D751" s="119" t="s">
        <v>3721</v>
      </c>
      <c r="E751" s="57" t="s">
        <v>880</v>
      </c>
      <c r="F751" s="57" t="s">
        <v>143</v>
      </c>
      <c r="G751" s="54">
        <v>49.63</v>
      </c>
      <c r="H751" s="54">
        <f t="shared" si="13"/>
        <v>26.800200000000004</v>
      </c>
      <c r="I751" s="57">
        <v>0.46</v>
      </c>
    </row>
    <row r="752" spans="2:9">
      <c r="B752" s="125" t="s">
        <v>90</v>
      </c>
      <c r="C752" s="62"/>
      <c r="D752" s="119" t="s">
        <v>3722</v>
      </c>
      <c r="E752" s="57" t="s">
        <v>881</v>
      </c>
      <c r="F752" s="57" t="s">
        <v>143</v>
      </c>
      <c r="G752" s="54">
        <v>49.63</v>
      </c>
      <c r="H752" s="54">
        <f t="shared" si="13"/>
        <v>26.800200000000004</v>
      </c>
      <c r="I752" s="57">
        <v>0.46</v>
      </c>
    </row>
    <row r="753" spans="2:9">
      <c r="B753" s="125" t="s">
        <v>90</v>
      </c>
      <c r="C753" s="62"/>
      <c r="D753" s="119" t="s">
        <v>3723</v>
      </c>
      <c r="E753" s="57" t="s">
        <v>882</v>
      </c>
      <c r="F753" s="57" t="s">
        <v>143</v>
      </c>
      <c r="G753" s="54">
        <v>49.63</v>
      </c>
      <c r="H753" s="54">
        <f t="shared" si="13"/>
        <v>26.800200000000004</v>
      </c>
      <c r="I753" s="57">
        <v>0.46</v>
      </c>
    </row>
    <row r="754" spans="2:9">
      <c r="B754" s="125" t="s">
        <v>90</v>
      </c>
      <c r="C754" s="62"/>
      <c r="D754" s="119" t="s">
        <v>3724</v>
      </c>
      <c r="E754" s="57" t="s">
        <v>883</v>
      </c>
      <c r="F754" s="57" t="s">
        <v>143</v>
      </c>
      <c r="G754" s="54">
        <v>49.63</v>
      </c>
      <c r="H754" s="54">
        <f t="shared" si="13"/>
        <v>26.800200000000004</v>
      </c>
      <c r="I754" s="57">
        <v>0.46</v>
      </c>
    </row>
    <row r="755" spans="2:9">
      <c r="B755" s="125" t="s">
        <v>90</v>
      </c>
      <c r="C755" s="62"/>
      <c r="D755" s="119" t="s">
        <v>3725</v>
      </c>
      <c r="E755" s="57" t="s">
        <v>884</v>
      </c>
      <c r="F755" s="57" t="s">
        <v>143</v>
      </c>
      <c r="G755" s="54">
        <v>49.63</v>
      </c>
      <c r="H755" s="54">
        <f t="shared" si="13"/>
        <v>26.800200000000004</v>
      </c>
      <c r="I755" s="57">
        <v>0.46</v>
      </c>
    </row>
    <row r="756" spans="2:9">
      <c r="B756" s="125" t="s">
        <v>90</v>
      </c>
      <c r="C756" s="62"/>
      <c r="D756" s="119" t="s">
        <v>3726</v>
      </c>
      <c r="E756" s="57" t="s">
        <v>885</v>
      </c>
      <c r="F756" s="57" t="s">
        <v>143</v>
      </c>
      <c r="G756" s="54">
        <v>49.63</v>
      </c>
      <c r="H756" s="54">
        <f t="shared" si="13"/>
        <v>26.800200000000004</v>
      </c>
      <c r="I756" s="57">
        <v>0.46</v>
      </c>
    </row>
    <row r="757" spans="2:9">
      <c r="B757" s="125" t="s">
        <v>90</v>
      </c>
      <c r="C757" s="62"/>
      <c r="D757" s="119" t="s">
        <v>3727</v>
      </c>
      <c r="E757" s="57" t="s">
        <v>886</v>
      </c>
      <c r="F757" s="57" t="s">
        <v>143</v>
      </c>
      <c r="G757" s="54">
        <v>49.63</v>
      </c>
      <c r="H757" s="54">
        <f t="shared" si="13"/>
        <v>26.800200000000004</v>
      </c>
      <c r="I757" s="57">
        <v>0.46</v>
      </c>
    </row>
    <row r="758" spans="2:9">
      <c r="B758" s="125" t="s">
        <v>90</v>
      </c>
      <c r="C758" s="62"/>
      <c r="D758" s="119" t="s">
        <v>3728</v>
      </c>
      <c r="E758" s="57" t="s">
        <v>887</v>
      </c>
      <c r="F758" s="57" t="s">
        <v>143</v>
      </c>
      <c r="G758" s="54">
        <v>49.63</v>
      </c>
      <c r="H758" s="54">
        <f t="shared" si="13"/>
        <v>26.800200000000004</v>
      </c>
      <c r="I758" s="57">
        <v>0.46</v>
      </c>
    </row>
    <row r="759" spans="2:9">
      <c r="B759" s="125" t="s">
        <v>90</v>
      </c>
      <c r="C759" s="62"/>
      <c r="D759" s="119" t="s">
        <v>3729</v>
      </c>
      <c r="E759" s="57" t="s">
        <v>888</v>
      </c>
      <c r="F759" s="57" t="s">
        <v>143</v>
      </c>
      <c r="G759" s="54">
        <v>49.63</v>
      </c>
      <c r="H759" s="54">
        <f t="shared" si="13"/>
        <v>26.800200000000004</v>
      </c>
      <c r="I759" s="57">
        <v>0.46</v>
      </c>
    </row>
    <row r="760" spans="2:9">
      <c r="B760" s="125" t="s">
        <v>90</v>
      </c>
      <c r="C760" s="62"/>
      <c r="D760" s="119" t="s">
        <v>3730</v>
      </c>
      <c r="E760" s="57" t="s">
        <v>889</v>
      </c>
      <c r="F760" s="57" t="s">
        <v>143</v>
      </c>
      <c r="G760" s="54">
        <v>16.98</v>
      </c>
      <c r="H760" s="54">
        <f t="shared" si="13"/>
        <v>9.1692</v>
      </c>
      <c r="I760" s="57">
        <v>0.46</v>
      </c>
    </row>
    <row r="761" spans="2:9">
      <c r="B761" s="125" t="s">
        <v>90</v>
      </c>
      <c r="C761" s="62"/>
      <c r="D761" s="119" t="s">
        <v>3731</v>
      </c>
      <c r="E761" s="57" t="s">
        <v>890</v>
      </c>
      <c r="F761" s="57" t="s">
        <v>143</v>
      </c>
      <c r="G761" s="54">
        <v>16.98</v>
      </c>
      <c r="H761" s="54">
        <f t="shared" si="13"/>
        <v>9.1692</v>
      </c>
      <c r="I761" s="57">
        <v>0.46</v>
      </c>
    </row>
    <row r="762" spans="2:9">
      <c r="B762" s="125" t="s">
        <v>90</v>
      </c>
      <c r="C762" s="62"/>
      <c r="D762" s="119" t="s">
        <v>3732</v>
      </c>
      <c r="E762" s="57" t="s">
        <v>891</v>
      </c>
      <c r="F762" s="57" t="s">
        <v>143</v>
      </c>
      <c r="G762" s="54">
        <v>13.06</v>
      </c>
      <c r="H762" s="54">
        <f t="shared" si="13"/>
        <v>7.0524000000000004</v>
      </c>
      <c r="I762" s="57">
        <v>0.46</v>
      </c>
    </row>
    <row r="763" spans="2:9">
      <c r="B763" s="125" t="s">
        <v>90</v>
      </c>
      <c r="C763" s="62"/>
      <c r="D763" s="119" t="s">
        <v>3733</v>
      </c>
      <c r="E763" s="57" t="s">
        <v>892</v>
      </c>
      <c r="F763" s="57" t="s">
        <v>143</v>
      </c>
      <c r="G763" s="54">
        <v>16.98</v>
      </c>
      <c r="H763" s="54">
        <f t="shared" si="13"/>
        <v>9.1692</v>
      </c>
      <c r="I763" s="57">
        <v>0.46</v>
      </c>
    </row>
    <row r="764" spans="2:9">
      <c r="B764" s="125" t="s">
        <v>90</v>
      </c>
      <c r="C764" s="62"/>
      <c r="D764" s="119" t="s">
        <v>3734</v>
      </c>
      <c r="E764" s="57" t="s">
        <v>893</v>
      </c>
      <c r="F764" s="57" t="s">
        <v>143</v>
      </c>
      <c r="G764" s="54">
        <v>30.04</v>
      </c>
      <c r="H764" s="54">
        <f t="shared" si="13"/>
        <v>16.221600000000002</v>
      </c>
      <c r="I764" s="57">
        <v>0.46</v>
      </c>
    </row>
    <row r="765" spans="2:9">
      <c r="B765" s="125" t="s">
        <v>90</v>
      </c>
      <c r="C765" s="62"/>
      <c r="D765" s="119" t="s">
        <v>3735</v>
      </c>
      <c r="E765" s="57" t="s">
        <v>894</v>
      </c>
      <c r="F765" s="57" t="s">
        <v>143</v>
      </c>
      <c r="G765" s="54">
        <v>30.04</v>
      </c>
      <c r="H765" s="54">
        <f t="shared" si="13"/>
        <v>16.221600000000002</v>
      </c>
      <c r="I765" s="57">
        <v>0.46</v>
      </c>
    </row>
    <row r="766" spans="2:9">
      <c r="B766" s="125" t="s">
        <v>90</v>
      </c>
      <c r="C766" s="62"/>
      <c r="D766" s="119" t="s">
        <v>3736</v>
      </c>
      <c r="E766" s="57" t="s">
        <v>895</v>
      </c>
      <c r="F766" s="57" t="s">
        <v>143</v>
      </c>
      <c r="G766" s="54">
        <v>30.04</v>
      </c>
      <c r="H766" s="54">
        <f t="shared" si="13"/>
        <v>16.221600000000002</v>
      </c>
      <c r="I766" s="57">
        <v>0.46</v>
      </c>
    </row>
    <row r="767" spans="2:9">
      <c r="B767" s="125" t="s">
        <v>90</v>
      </c>
      <c r="C767" s="62"/>
      <c r="D767" s="119" t="s">
        <v>3737</v>
      </c>
      <c r="E767" s="57" t="s">
        <v>896</v>
      </c>
      <c r="F767" s="57" t="s">
        <v>143</v>
      </c>
      <c r="G767" s="54">
        <v>49.63</v>
      </c>
      <c r="H767" s="54">
        <f t="shared" si="13"/>
        <v>26.800200000000004</v>
      </c>
      <c r="I767" s="57">
        <v>0.46</v>
      </c>
    </row>
    <row r="768" spans="2:9">
      <c r="B768" s="125" t="s">
        <v>90</v>
      </c>
      <c r="C768" s="62"/>
      <c r="D768" s="119" t="s">
        <v>3738</v>
      </c>
      <c r="E768" s="57" t="s">
        <v>897</v>
      </c>
      <c r="F768" s="57" t="s">
        <v>143</v>
      </c>
      <c r="G768" s="54">
        <v>49.63</v>
      </c>
      <c r="H768" s="54">
        <f t="shared" si="13"/>
        <v>26.800200000000004</v>
      </c>
      <c r="I768" s="57">
        <v>0.46</v>
      </c>
    </row>
    <row r="769" spans="2:9">
      <c r="B769" s="125" t="s">
        <v>90</v>
      </c>
      <c r="C769" s="62"/>
      <c r="D769" s="119" t="s">
        <v>3739</v>
      </c>
      <c r="E769" s="57" t="s">
        <v>898</v>
      </c>
      <c r="F769" s="57" t="s">
        <v>143</v>
      </c>
      <c r="G769" s="54">
        <v>49.63</v>
      </c>
      <c r="H769" s="54">
        <f t="shared" si="13"/>
        <v>26.800200000000004</v>
      </c>
      <c r="I769" s="57">
        <v>0.46</v>
      </c>
    </row>
    <row r="770" spans="2:9">
      <c r="B770" s="125" t="s">
        <v>90</v>
      </c>
      <c r="C770" s="62"/>
      <c r="D770" s="119" t="s">
        <v>3740</v>
      </c>
      <c r="E770" s="57" t="s">
        <v>899</v>
      </c>
      <c r="F770" s="57" t="s">
        <v>143</v>
      </c>
      <c r="G770" s="54">
        <v>49.63</v>
      </c>
      <c r="H770" s="54">
        <f t="shared" si="13"/>
        <v>26.800200000000004</v>
      </c>
      <c r="I770" s="57">
        <v>0.46</v>
      </c>
    </row>
    <row r="771" spans="2:9">
      <c r="B771" s="125" t="s">
        <v>90</v>
      </c>
      <c r="C771" s="62"/>
      <c r="D771" s="119" t="s">
        <v>3741</v>
      </c>
      <c r="E771" s="57" t="s">
        <v>900</v>
      </c>
      <c r="F771" s="57" t="s">
        <v>143</v>
      </c>
      <c r="G771" s="54">
        <v>47.01</v>
      </c>
      <c r="H771" s="54">
        <f t="shared" si="13"/>
        <v>25.385400000000001</v>
      </c>
      <c r="I771" s="57">
        <v>0.46</v>
      </c>
    </row>
    <row r="772" spans="2:9">
      <c r="B772" s="125" t="s">
        <v>90</v>
      </c>
      <c r="C772" s="62"/>
      <c r="D772" s="119" t="s">
        <v>3742</v>
      </c>
      <c r="E772" s="57" t="s">
        <v>901</v>
      </c>
      <c r="F772" s="57" t="s">
        <v>143</v>
      </c>
      <c r="G772" s="54">
        <v>49.63</v>
      </c>
      <c r="H772" s="54">
        <f t="shared" si="13"/>
        <v>26.800200000000004</v>
      </c>
      <c r="I772" s="57">
        <v>0.46</v>
      </c>
    </row>
    <row r="773" spans="2:9">
      <c r="B773" s="125" t="s">
        <v>90</v>
      </c>
      <c r="C773" s="62"/>
      <c r="D773" s="119" t="s">
        <v>3743</v>
      </c>
      <c r="E773" s="57" t="s">
        <v>902</v>
      </c>
      <c r="F773" s="57" t="s">
        <v>143</v>
      </c>
      <c r="G773" s="54">
        <v>16.98</v>
      </c>
      <c r="H773" s="54">
        <f t="shared" si="13"/>
        <v>9.1692</v>
      </c>
      <c r="I773" s="57">
        <v>0.46</v>
      </c>
    </row>
    <row r="774" spans="2:9">
      <c r="B774" s="125" t="s">
        <v>90</v>
      </c>
      <c r="C774" s="62"/>
      <c r="D774" s="119" t="s">
        <v>3744</v>
      </c>
      <c r="E774" s="57" t="s">
        <v>903</v>
      </c>
      <c r="F774" s="57" t="s">
        <v>143</v>
      </c>
      <c r="G774" s="54">
        <v>49.63</v>
      </c>
      <c r="H774" s="54">
        <f t="shared" si="13"/>
        <v>26.800200000000004</v>
      </c>
      <c r="I774" s="57">
        <v>0.46</v>
      </c>
    </row>
    <row r="775" spans="2:9">
      <c r="B775" s="125" t="s">
        <v>90</v>
      </c>
      <c r="C775" s="62"/>
      <c r="D775" s="119" t="s">
        <v>3745</v>
      </c>
      <c r="E775" s="57" t="s">
        <v>904</v>
      </c>
      <c r="F775" s="57" t="s">
        <v>143</v>
      </c>
      <c r="G775" s="54">
        <v>49.63</v>
      </c>
      <c r="H775" s="54">
        <f t="shared" si="13"/>
        <v>26.800200000000004</v>
      </c>
      <c r="I775" s="57">
        <v>0.46</v>
      </c>
    </row>
    <row r="776" spans="2:9">
      <c r="B776" s="125" t="s">
        <v>90</v>
      </c>
      <c r="C776" s="62"/>
      <c r="D776" s="119" t="s">
        <v>3746</v>
      </c>
      <c r="E776" s="57" t="s">
        <v>905</v>
      </c>
      <c r="F776" s="57" t="s">
        <v>143</v>
      </c>
      <c r="G776" s="54">
        <v>49.63</v>
      </c>
      <c r="H776" s="54">
        <f t="shared" si="13"/>
        <v>26.800200000000004</v>
      </c>
      <c r="I776" s="57">
        <v>0.46</v>
      </c>
    </row>
    <row r="777" spans="2:9">
      <c r="B777" s="125" t="s">
        <v>90</v>
      </c>
      <c r="C777" s="62"/>
      <c r="D777" s="119" t="s">
        <v>3747</v>
      </c>
      <c r="E777" s="57" t="s">
        <v>906</v>
      </c>
      <c r="F777" s="57" t="s">
        <v>143</v>
      </c>
      <c r="G777" s="54">
        <v>49.63</v>
      </c>
      <c r="H777" s="54">
        <f t="shared" si="13"/>
        <v>26.800200000000004</v>
      </c>
      <c r="I777" s="57">
        <v>0.46</v>
      </c>
    </row>
    <row r="778" spans="2:9">
      <c r="B778" s="125" t="s">
        <v>90</v>
      </c>
      <c r="C778" s="62"/>
      <c r="D778" s="119" t="s">
        <v>3748</v>
      </c>
      <c r="E778" s="57" t="s">
        <v>907</v>
      </c>
      <c r="F778" s="57" t="s">
        <v>143</v>
      </c>
      <c r="G778" s="54">
        <v>49.63</v>
      </c>
      <c r="H778" s="54">
        <f t="shared" si="13"/>
        <v>26.800200000000004</v>
      </c>
      <c r="I778" s="57">
        <v>0.46</v>
      </c>
    </row>
    <row r="779" spans="2:9">
      <c r="B779" s="125" t="s">
        <v>90</v>
      </c>
      <c r="C779" s="62"/>
      <c r="D779" s="119" t="s">
        <v>3749</v>
      </c>
      <c r="E779" s="57" t="s">
        <v>908</v>
      </c>
      <c r="F779" s="57" t="s">
        <v>143</v>
      </c>
      <c r="G779" s="54">
        <v>49.63</v>
      </c>
      <c r="H779" s="54">
        <f t="shared" si="13"/>
        <v>26.800200000000004</v>
      </c>
      <c r="I779" s="57">
        <v>0.46</v>
      </c>
    </row>
    <row r="780" spans="2:9">
      <c r="B780" s="125" t="s">
        <v>90</v>
      </c>
      <c r="C780" s="62"/>
      <c r="D780" s="119" t="s">
        <v>3750</v>
      </c>
      <c r="E780" s="57" t="s">
        <v>909</v>
      </c>
      <c r="F780" s="57" t="s">
        <v>143</v>
      </c>
      <c r="G780" s="54">
        <v>49.63</v>
      </c>
      <c r="H780" s="54">
        <f t="shared" si="13"/>
        <v>26.800200000000004</v>
      </c>
      <c r="I780" s="57">
        <v>0.46</v>
      </c>
    </row>
    <row r="781" spans="2:9">
      <c r="B781" s="125" t="s">
        <v>90</v>
      </c>
      <c r="C781" s="62"/>
      <c r="D781" s="119" t="s">
        <v>3751</v>
      </c>
      <c r="E781" s="57" t="s">
        <v>910</v>
      </c>
      <c r="F781" s="57" t="s">
        <v>143</v>
      </c>
      <c r="G781" s="54">
        <v>49.63</v>
      </c>
      <c r="H781" s="54">
        <f t="shared" si="13"/>
        <v>26.800200000000004</v>
      </c>
      <c r="I781" s="57">
        <v>0.46</v>
      </c>
    </row>
    <row r="782" spans="2:9">
      <c r="B782" s="125" t="s">
        <v>90</v>
      </c>
      <c r="C782" s="62"/>
      <c r="D782" s="119" t="s">
        <v>3752</v>
      </c>
      <c r="E782" s="57" t="s">
        <v>911</v>
      </c>
      <c r="F782" s="57" t="s">
        <v>143</v>
      </c>
      <c r="G782" s="54">
        <v>49.63</v>
      </c>
      <c r="H782" s="54">
        <f t="shared" si="13"/>
        <v>26.800200000000004</v>
      </c>
      <c r="I782" s="57">
        <v>0.46</v>
      </c>
    </row>
    <row r="783" spans="2:9">
      <c r="B783" s="125" t="s">
        <v>90</v>
      </c>
      <c r="C783" s="62"/>
      <c r="D783" s="119" t="s">
        <v>3753</v>
      </c>
      <c r="E783" s="57" t="s">
        <v>912</v>
      </c>
      <c r="F783" s="57" t="s">
        <v>143</v>
      </c>
      <c r="G783" s="54">
        <v>49.63</v>
      </c>
      <c r="H783" s="54">
        <f t="shared" si="13"/>
        <v>26.800200000000004</v>
      </c>
      <c r="I783" s="57">
        <v>0.46</v>
      </c>
    </row>
    <row r="784" spans="2:9">
      <c r="B784" s="125" t="s">
        <v>90</v>
      </c>
      <c r="C784" s="62"/>
      <c r="D784" s="119" t="s">
        <v>3754</v>
      </c>
      <c r="E784" s="57" t="s">
        <v>913</v>
      </c>
      <c r="F784" s="57" t="s">
        <v>143</v>
      </c>
      <c r="G784" s="54">
        <v>49.63</v>
      </c>
      <c r="H784" s="54">
        <f t="shared" si="13"/>
        <v>26.800200000000004</v>
      </c>
      <c r="I784" s="57">
        <v>0.46</v>
      </c>
    </row>
    <row r="785" spans="2:9">
      <c r="B785" s="125" t="s">
        <v>90</v>
      </c>
      <c r="C785" s="62"/>
      <c r="D785" s="119" t="s">
        <v>3755</v>
      </c>
      <c r="E785" s="57" t="s">
        <v>914</v>
      </c>
      <c r="F785" s="57" t="s">
        <v>143</v>
      </c>
      <c r="G785" s="54">
        <v>49.63</v>
      </c>
      <c r="H785" s="54">
        <f t="shared" si="13"/>
        <v>26.800200000000004</v>
      </c>
      <c r="I785" s="57">
        <v>0.46</v>
      </c>
    </row>
    <row r="786" spans="2:9">
      <c r="B786" s="125" t="s">
        <v>90</v>
      </c>
      <c r="C786" s="62"/>
      <c r="D786" s="119" t="s">
        <v>3756</v>
      </c>
      <c r="E786" s="57" t="s">
        <v>915</v>
      </c>
      <c r="F786" s="57" t="s">
        <v>143</v>
      </c>
      <c r="G786" s="54">
        <v>30.04</v>
      </c>
      <c r="H786" s="54">
        <f t="shared" si="13"/>
        <v>16.221600000000002</v>
      </c>
      <c r="I786" s="57">
        <v>0.46</v>
      </c>
    </row>
    <row r="787" spans="2:9">
      <c r="B787" s="125" t="s">
        <v>90</v>
      </c>
      <c r="C787" s="62"/>
      <c r="D787" s="119" t="s">
        <v>3757</v>
      </c>
      <c r="E787" s="57" t="s">
        <v>916</v>
      </c>
      <c r="F787" s="57" t="s">
        <v>143</v>
      </c>
      <c r="G787" s="54">
        <v>16.98</v>
      </c>
      <c r="H787" s="54">
        <f t="shared" si="13"/>
        <v>9.1692</v>
      </c>
      <c r="I787" s="57">
        <v>0.46</v>
      </c>
    </row>
    <row r="788" spans="2:9">
      <c r="B788" s="125" t="s">
        <v>90</v>
      </c>
      <c r="C788" s="62"/>
      <c r="D788" s="119" t="s">
        <v>3758</v>
      </c>
      <c r="E788" s="57" t="s">
        <v>917</v>
      </c>
      <c r="F788" s="57" t="s">
        <v>143</v>
      </c>
      <c r="G788" s="54">
        <v>16.98</v>
      </c>
      <c r="H788" s="54">
        <f t="shared" si="13"/>
        <v>9.1692</v>
      </c>
      <c r="I788" s="57">
        <v>0.46</v>
      </c>
    </row>
    <row r="789" spans="2:9">
      <c r="B789" s="125" t="s">
        <v>90</v>
      </c>
      <c r="C789" s="62"/>
      <c r="D789" s="119" t="s">
        <v>3759</v>
      </c>
      <c r="E789" s="57" t="s">
        <v>918</v>
      </c>
      <c r="F789" s="57" t="s">
        <v>143</v>
      </c>
      <c r="G789" s="54">
        <v>13.06</v>
      </c>
      <c r="H789" s="54">
        <f t="shared" si="13"/>
        <v>7.0524000000000004</v>
      </c>
      <c r="I789" s="57">
        <v>0.46</v>
      </c>
    </row>
    <row r="790" spans="2:9">
      <c r="B790" s="125" t="s">
        <v>90</v>
      </c>
      <c r="C790" s="62"/>
      <c r="D790" s="119" t="s">
        <v>3760</v>
      </c>
      <c r="E790" s="57" t="s">
        <v>919</v>
      </c>
      <c r="F790" s="57" t="s">
        <v>143</v>
      </c>
      <c r="G790" s="54">
        <v>16.98</v>
      </c>
      <c r="H790" s="54">
        <f t="shared" si="13"/>
        <v>9.1692</v>
      </c>
      <c r="I790" s="57">
        <v>0.46</v>
      </c>
    </row>
    <row r="791" spans="2:9">
      <c r="B791" s="125" t="s">
        <v>90</v>
      </c>
      <c r="C791" s="62"/>
      <c r="D791" s="119" t="s">
        <v>3761</v>
      </c>
      <c r="E791" s="57" t="s">
        <v>920</v>
      </c>
      <c r="F791" s="57" t="s">
        <v>143</v>
      </c>
      <c r="G791" s="54">
        <v>30.04</v>
      </c>
      <c r="H791" s="54">
        <f t="shared" si="13"/>
        <v>16.221600000000002</v>
      </c>
      <c r="I791" s="57">
        <v>0.46</v>
      </c>
    </row>
    <row r="792" spans="2:9">
      <c r="B792" s="125" t="s">
        <v>90</v>
      </c>
      <c r="C792" s="62"/>
      <c r="D792" s="119" t="s">
        <v>3762</v>
      </c>
      <c r="E792" s="57" t="s">
        <v>921</v>
      </c>
      <c r="F792" s="57" t="s">
        <v>143</v>
      </c>
      <c r="G792" s="54">
        <v>30.04</v>
      </c>
      <c r="H792" s="54">
        <f t="shared" si="13"/>
        <v>16.221600000000002</v>
      </c>
      <c r="I792" s="57">
        <v>0.46</v>
      </c>
    </row>
    <row r="793" spans="2:9">
      <c r="B793" s="125" t="s">
        <v>90</v>
      </c>
      <c r="C793" s="62"/>
      <c r="D793" s="119" t="s">
        <v>3763</v>
      </c>
      <c r="E793" s="57" t="s">
        <v>922</v>
      </c>
      <c r="F793" s="57" t="s">
        <v>143</v>
      </c>
      <c r="G793" s="54">
        <v>30.04</v>
      </c>
      <c r="H793" s="54">
        <f t="shared" si="13"/>
        <v>16.221600000000002</v>
      </c>
      <c r="I793" s="57">
        <v>0.46</v>
      </c>
    </row>
    <row r="794" spans="2:9">
      <c r="B794" s="125" t="s">
        <v>90</v>
      </c>
      <c r="C794" s="62"/>
      <c r="D794" s="119" t="s">
        <v>3764</v>
      </c>
      <c r="E794" s="57" t="s">
        <v>923</v>
      </c>
      <c r="F794" s="57" t="s">
        <v>143</v>
      </c>
      <c r="G794" s="54">
        <v>49.63</v>
      </c>
      <c r="H794" s="54">
        <f t="shared" si="13"/>
        <v>26.800200000000004</v>
      </c>
      <c r="I794" s="57">
        <v>0.46</v>
      </c>
    </row>
    <row r="795" spans="2:9">
      <c r="B795" s="125" t="s">
        <v>90</v>
      </c>
      <c r="C795" s="62"/>
      <c r="D795" s="119" t="s">
        <v>3765</v>
      </c>
      <c r="E795" s="57" t="s">
        <v>924</v>
      </c>
      <c r="F795" s="57" t="s">
        <v>143</v>
      </c>
      <c r="G795" s="54">
        <v>49.63</v>
      </c>
      <c r="H795" s="54">
        <f t="shared" si="13"/>
        <v>26.800200000000004</v>
      </c>
      <c r="I795" s="57">
        <v>0.46</v>
      </c>
    </row>
    <row r="796" spans="2:9">
      <c r="B796" s="125" t="s">
        <v>90</v>
      </c>
      <c r="C796" s="62"/>
      <c r="D796" s="119" t="s">
        <v>3766</v>
      </c>
      <c r="E796" s="57" t="s">
        <v>925</v>
      </c>
      <c r="F796" s="57" t="s">
        <v>143</v>
      </c>
      <c r="G796" s="54">
        <v>47.01</v>
      </c>
      <c r="H796" s="54">
        <f t="shared" si="13"/>
        <v>25.385400000000001</v>
      </c>
      <c r="I796" s="57">
        <v>0.46</v>
      </c>
    </row>
    <row r="797" spans="2:9">
      <c r="B797" s="125" t="s">
        <v>90</v>
      </c>
      <c r="C797" s="62"/>
      <c r="D797" s="119" t="s">
        <v>3767</v>
      </c>
      <c r="E797" s="57" t="s">
        <v>926</v>
      </c>
      <c r="F797" s="57" t="s">
        <v>143</v>
      </c>
      <c r="G797" s="54">
        <v>49.63</v>
      </c>
      <c r="H797" s="54">
        <f t="shared" si="13"/>
        <v>26.800200000000004</v>
      </c>
      <c r="I797" s="57">
        <v>0.46</v>
      </c>
    </row>
    <row r="798" spans="2:9">
      <c r="B798" s="125" t="s">
        <v>90</v>
      </c>
      <c r="C798" s="62"/>
      <c r="D798" s="119" t="s">
        <v>3768</v>
      </c>
      <c r="E798" s="57" t="s">
        <v>927</v>
      </c>
      <c r="F798" s="57" t="s">
        <v>143</v>
      </c>
      <c r="G798" s="54">
        <v>49.63</v>
      </c>
      <c r="H798" s="54">
        <f t="shared" si="13"/>
        <v>26.800200000000004</v>
      </c>
      <c r="I798" s="57">
        <v>0.46</v>
      </c>
    </row>
    <row r="799" spans="2:9">
      <c r="B799" s="125" t="s">
        <v>90</v>
      </c>
      <c r="C799" s="62"/>
      <c r="D799" s="119" t="s">
        <v>3769</v>
      </c>
      <c r="E799" s="57" t="s">
        <v>928</v>
      </c>
      <c r="F799" s="57" t="s">
        <v>143</v>
      </c>
      <c r="G799" s="54">
        <v>47.01</v>
      </c>
      <c r="H799" s="54">
        <f t="shared" si="13"/>
        <v>25.385400000000001</v>
      </c>
      <c r="I799" s="57">
        <v>0.46</v>
      </c>
    </row>
    <row r="800" spans="2:9">
      <c r="B800" s="125" t="s">
        <v>90</v>
      </c>
      <c r="C800" s="62"/>
      <c r="D800" s="119" t="s">
        <v>3770</v>
      </c>
      <c r="E800" s="57" t="s">
        <v>929</v>
      </c>
      <c r="F800" s="57" t="s">
        <v>143</v>
      </c>
      <c r="G800" s="54">
        <v>49.63</v>
      </c>
      <c r="H800" s="54">
        <f t="shared" si="13"/>
        <v>26.800200000000004</v>
      </c>
      <c r="I800" s="57">
        <v>0.46</v>
      </c>
    </row>
    <row r="801" spans="2:9">
      <c r="B801" s="125" t="s">
        <v>90</v>
      </c>
      <c r="C801" s="62"/>
      <c r="D801" s="119" t="s">
        <v>3771</v>
      </c>
      <c r="E801" s="57" t="s">
        <v>930</v>
      </c>
      <c r="F801" s="57" t="s">
        <v>143</v>
      </c>
      <c r="G801" s="54">
        <v>49.63</v>
      </c>
      <c r="H801" s="54">
        <f t="shared" si="13"/>
        <v>26.800200000000004</v>
      </c>
      <c r="I801" s="57">
        <v>0.46</v>
      </c>
    </row>
    <row r="802" spans="2:9">
      <c r="B802" s="125" t="s">
        <v>90</v>
      </c>
      <c r="C802" s="62"/>
      <c r="D802" s="119" t="s">
        <v>3772</v>
      </c>
      <c r="E802" s="57" t="s">
        <v>931</v>
      </c>
      <c r="F802" s="57" t="s">
        <v>143</v>
      </c>
      <c r="G802" s="54">
        <v>16.98</v>
      </c>
      <c r="H802" s="54">
        <f t="shared" si="13"/>
        <v>9.1692</v>
      </c>
      <c r="I802" s="57">
        <v>0.46</v>
      </c>
    </row>
    <row r="803" spans="2:9">
      <c r="B803" s="125" t="s">
        <v>90</v>
      </c>
      <c r="C803" s="62"/>
      <c r="D803" s="119" t="s">
        <v>3773</v>
      </c>
      <c r="E803" s="57" t="s">
        <v>932</v>
      </c>
      <c r="F803" s="57" t="s">
        <v>143</v>
      </c>
      <c r="G803" s="54">
        <v>47.01</v>
      </c>
      <c r="H803" s="54">
        <f t="shared" si="13"/>
        <v>25.385400000000001</v>
      </c>
      <c r="I803" s="57">
        <v>0.46</v>
      </c>
    </row>
    <row r="804" spans="2:9">
      <c r="B804" s="125" t="s">
        <v>90</v>
      </c>
      <c r="C804" s="62"/>
      <c r="D804" s="119" t="s">
        <v>3774</v>
      </c>
      <c r="E804" s="57" t="s">
        <v>933</v>
      </c>
      <c r="F804" s="57" t="s">
        <v>143</v>
      </c>
      <c r="G804" s="54">
        <v>47.01</v>
      </c>
      <c r="H804" s="54">
        <f t="shared" si="13"/>
        <v>25.385400000000001</v>
      </c>
      <c r="I804" s="57">
        <v>0.46</v>
      </c>
    </row>
    <row r="805" spans="2:9">
      <c r="B805" s="125" t="s">
        <v>90</v>
      </c>
      <c r="C805" s="62"/>
      <c r="D805" s="119" t="s">
        <v>3775</v>
      </c>
      <c r="E805" s="57" t="s">
        <v>934</v>
      </c>
      <c r="F805" s="57" t="s">
        <v>143</v>
      </c>
      <c r="G805" s="54">
        <v>49.63</v>
      </c>
      <c r="H805" s="54">
        <f t="shared" si="13"/>
        <v>26.800200000000004</v>
      </c>
      <c r="I805" s="57">
        <v>0.46</v>
      </c>
    </row>
    <row r="806" spans="2:9">
      <c r="B806" s="125" t="s">
        <v>90</v>
      </c>
      <c r="C806" s="62"/>
      <c r="D806" s="119" t="s">
        <v>3776</v>
      </c>
      <c r="E806" s="57" t="s">
        <v>935</v>
      </c>
      <c r="F806" s="57" t="s">
        <v>143</v>
      </c>
      <c r="G806" s="54">
        <v>49.63</v>
      </c>
      <c r="H806" s="54">
        <f t="shared" si="13"/>
        <v>26.800200000000004</v>
      </c>
      <c r="I806" s="57">
        <v>0.46</v>
      </c>
    </row>
    <row r="807" spans="2:9">
      <c r="B807" s="125" t="s">
        <v>90</v>
      </c>
      <c r="C807" s="62"/>
      <c r="D807" s="119" t="s">
        <v>3777</v>
      </c>
      <c r="E807" s="57" t="s">
        <v>936</v>
      </c>
      <c r="F807" s="57" t="s">
        <v>143</v>
      </c>
      <c r="G807" s="54">
        <v>49.63</v>
      </c>
      <c r="H807" s="54">
        <f t="shared" si="13"/>
        <v>26.800200000000004</v>
      </c>
      <c r="I807" s="57">
        <v>0.46</v>
      </c>
    </row>
    <row r="808" spans="2:9">
      <c r="B808" s="125" t="s">
        <v>90</v>
      </c>
      <c r="C808" s="62"/>
      <c r="D808" s="119" t="s">
        <v>3778</v>
      </c>
      <c r="E808" s="57" t="s">
        <v>937</v>
      </c>
      <c r="F808" s="57" t="s">
        <v>143</v>
      </c>
      <c r="G808" s="54">
        <v>49.63</v>
      </c>
      <c r="H808" s="54">
        <f t="shared" ref="H808:H871" si="14">G808*0.54</f>
        <v>26.800200000000004</v>
      </c>
      <c r="I808" s="57">
        <v>0.46</v>
      </c>
    </row>
    <row r="809" spans="2:9">
      <c r="B809" s="125" t="s">
        <v>90</v>
      </c>
      <c r="C809" s="62"/>
      <c r="D809" s="119" t="s">
        <v>3779</v>
      </c>
      <c r="E809" s="57" t="s">
        <v>938</v>
      </c>
      <c r="F809" s="57" t="s">
        <v>143</v>
      </c>
      <c r="G809" s="54">
        <v>49.63</v>
      </c>
      <c r="H809" s="54">
        <f t="shared" si="14"/>
        <v>26.800200000000004</v>
      </c>
      <c r="I809" s="57">
        <v>0.46</v>
      </c>
    </row>
    <row r="810" spans="2:9">
      <c r="B810" s="125" t="s">
        <v>90</v>
      </c>
      <c r="C810" s="62"/>
      <c r="D810" s="119" t="s">
        <v>3780</v>
      </c>
      <c r="E810" s="57" t="s">
        <v>939</v>
      </c>
      <c r="F810" s="57" t="s">
        <v>143</v>
      </c>
      <c r="G810" s="54">
        <v>49.63</v>
      </c>
      <c r="H810" s="54">
        <f t="shared" si="14"/>
        <v>26.800200000000004</v>
      </c>
      <c r="I810" s="57">
        <v>0.46</v>
      </c>
    </row>
    <row r="811" spans="2:9">
      <c r="B811" s="125" t="s">
        <v>90</v>
      </c>
      <c r="C811" s="62"/>
      <c r="D811" s="119" t="s">
        <v>3781</v>
      </c>
      <c r="E811" s="57" t="s">
        <v>940</v>
      </c>
      <c r="F811" s="57" t="s">
        <v>143</v>
      </c>
      <c r="G811" s="54">
        <v>49.63</v>
      </c>
      <c r="H811" s="54">
        <f t="shared" si="14"/>
        <v>26.800200000000004</v>
      </c>
      <c r="I811" s="57">
        <v>0.46</v>
      </c>
    </row>
    <row r="812" spans="2:9">
      <c r="B812" s="125" t="s">
        <v>90</v>
      </c>
      <c r="C812" s="62"/>
      <c r="D812" s="119" t="s">
        <v>3782</v>
      </c>
      <c r="E812" s="57" t="s">
        <v>941</v>
      </c>
      <c r="F812" s="57" t="s">
        <v>143</v>
      </c>
      <c r="G812" s="54">
        <v>49.63</v>
      </c>
      <c r="H812" s="54">
        <f t="shared" si="14"/>
        <v>26.800200000000004</v>
      </c>
      <c r="I812" s="57">
        <v>0.46</v>
      </c>
    </row>
    <row r="813" spans="2:9">
      <c r="B813" s="125" t="s">
        <v>90</v>
      </c>
      <c r="C813" s="62"/>
      <c r="D813" s="119" t="s">
        <v>3783</v>
      </c>
      <c r="E813" s="57" t="s">
        <v>942</v>
      </c>
      <c r="F813" s="57" t="s">
        <v>143</v>
      </c>
      <c r="G813" s="54">
        <v>49.63</v>
      </c>
      <c r="H813" s="54">
        <f t="shared" si="14"/>
        <v>26.800200000000004</v>
      </c>
      <c r="I813" s="57">
        <v>0.46</v>
      </c>
    </row>
    <row r="814" spans="2:9">
      <c r="B814" s="125" t="s">
        <v>90</v>
      </c>
      <c r="C814" s="62"/>
      <c r="D814" s="119" t="s">
        <v>3784</v>
      </c>
      <c r="E814" s="57" t="s">
        <v>943</v>
      </c>
      <c r="F814" s="57" t="s">
        <v>143</v>
      </c>
      <c r="G814" s="54">
        <v>49.63</v>
      </c>
      <c r="H814" s="54">
        <f t="shared" si="14"/>
        <v>26.800200000000004</v>
      </c>
      <c r="I814" s="57">
        <v>0.46</v>
      </c>
    </row>
    <row r="815" spans="2:9">
      <c r="B815" s="125" t="s">
        <v>90</v>
      </c>
      <c r="C815" s="62"/>
      <c r="D815" s="119" t="s">
        <v>3785</v>
      </c>
      <c r="E815" s="57" t="s">
        <v>944</v>
      </c>
      <c r="F815" s="57" t="s">
        <v>143</v>
      </c>
      <c r="G815" s="54">
        <v>16.98</v>
      </c>
      <c r="H815" s="54">
        <f t="shared" si="14"/>
        <v>9.1692</v>
      </c>
      <c r="I815" s="57">
        <v>0.46</v>
      </c>
    </row>
    <row r="816" spans="2:9">
      <c r="B816" s="125" t="s">
        <v>90</v>
      </c>
      <c r="C816" s="62"/>
      <c r="D816" s="119" t="s">
        <v>3786</v>
      </c>
      <c r="E816" s="57" t="s">
        <v>945</v>
      </c>
      <c r="F816" s="57" t="s">
        <v>143</v>
      </c>
      <c r="G816" s="54">
        <v>16.98</v>
      </c>
      <c r="H816" s="54">
        <f t="shared" si="14"/>
        <v>9.1692</v>
      </c>
      <c r="I816" s="57">
        <v>0.46</v>
      </c>
    </row>
    <row r="817" spans="2:9">
      <c r="B817" s="125" t="s">
        <v>90</v>
      </c>
      <c r="C817" s="62"/>
      <c r="D817" s="119" t="s">
        <v>3787</v>
      </c>
      <c r="E817" s="57" t="s">
        <v>946</v>
      </c>
      <c r="F817" s="57" t="s">
        <v>143</v>
      </c>
      <c r="G817" s="54">
        <v>16.98</v>
      </c>
      <c r="H817" s="54">
        <f t="shared" si="14"/>
        <v>9.1692</v>
      </c>
      <c r="I817" s="57">
        <v>0.46</v>
      </c>
    </row>
    <row r="818" spans="2:9">
      <c r="B818" s="125" t="s">
        <v>90</v>
      </c>
      <c r="C818" s="62"/>
      <c r="D818" s="119" t="s">
        <v>3788</v>
      </c>
      <c r="E818" s="57" t="s">
        <v>947</v>
      </c>
      <c r="F818" s="57" t="s">
        <v>143</v>
      </c>
      <c r="G818" s="54">
        <v>30.04</v>
      </c>
      <c r="H818" s="54">
        <f t="shared" si="14"/>
        <v>16.221600000000002</v>
      </c>
      <c r="I818" s="57">
        <v>0.46</v>
      </c>
    </row>
    <row r="819" spans="2:9">
      <c r="B819" s="125" t="s">
        <v>90</v>
      </c>
      <c r="C819" s="62"/>
      <c r="D819" s="119" t="s">
        <v>3789</v>
      </c>
      <c r="E819" s="57" t="s">
        <v>948</v>
      </c>
      <c r="F819" s="57" t="s">
        <v>143</v>
      </c>
      <c r="G819" s="54">
        <v>30.04</v>
      </c>
      <c r="H819" s="54">
        <f t="shared" si="14"/>
        <v>16.221600000000002</v>
      </c>
      <c r="I819" s="57">
        <v>0.46</v>
      </c>
    </row>
    <row r="820" spans="2:9">
      <c r="B820" s="125" t="s">
        <v>90</v>
      </c>
      <c r="C820" s="62"/>
      <c r="D820" s="119" t="s">
        <v>3790</v>
      </c>
      <c r="E820" s="57" t="s">
        <v>949</v>
      </c>
      <c r="F820" s="57" t="s">
        <v>143</v>
      </c>
      <c r="G820" s="54">
        <v>30.04</v>
      </c>
      <c r="H820" s="54">
        <f t="shared" si="14"/>
        <v>16.221600000000002</v>
      </c>
      <c r="I820" s="57">
        <v>0.46</v>
      </c>
    </row>
    <row r="821" spans="2:9">
      <c r="B821" s="125" t="s">
        <v>90</v>
      </c>
      <c r="C821" s="62"/>
      <c r="D821" s="119" t="s">
        <v>3791</v>
      </c>
      <c r="E821" s="57" t="s">
        <v>950</v>
      </c>
      <c r="F821" s="57" t="s">
        <v>143</v>
      </c>
      <c r="G821" s="54">
        <v>49.63</v>
      </c>
      <c r="H821" s="54">
        <f t="shared" si="14"/>
        <v>26.800200000000004</v>
      </c>
      <c r="I821" s="57">
        <v>0.46</v>
      </c>
    </row>
    <row r="822" spans="2:9">
      <c r="B822" s="125" t="s">
        <v>90</v>
      </c>
      <c r="C822" s="62"/>
      <c r="D822" s="119" t="s">
        <v>3792</v>
      </c>
      <c r="E822" s="57" t="s">
        <v>951</v>
      </c>
      <c r="F822" s="57" t="s">
        <v>143</v>
      </c>
      <c r="G822" s="54">
        <v>47.01</v>
      </c>
      <c r="H822" s="54">
        <f t="shared" si="14"/>
        <v>25.385400000000001</v>
      </c>
      <c r="I822" s="57">
        <v>0.46</v>
      </c>
    </row>
    <row r="823" spans="2:9">
      <c r="B823" s="125" t="s">
        <v>90</v>
      </c>
      <c r="C823" s="62"/>
      <c r="D823" s="119" t="s">
        <v>3793</v>
      </c>
      <c r="E823" s="57" t="s">
        <v>952</v>
      </c>
      <c r="F823" s="57" t="s">
        <v>143</v>
      </c>
      <c r="G823" s="54">
        <v>49.63</v>
      </c>
      <c r="H823" s="54">
        <f t="shared" si="14"/>
        <v>26.800200000000004</v>
      </c>
      <c r="I823" s="57">
        <v>0.46</v>
      </c>
    </row>
    <row r="824" spans="2:9">
      <c r="B824" s="125" t="s">
        <v>90</v>
      </c>
      <c r="C824" s="62"/>
      <c r="D824" s="119" t="s">
        <v>3794</v>
      </c>
      <c r="E824" s="57" t="s">
        <v>953</v>
      </c>
      <c r="F824" s="57" t="s">
        <v>143</v>
      </c>
      <c r="G824" s="54">
        <v>49.63</v>
      </c>
      <c r="H824" s="54">
        <f t="shared" si="14"/>
        <v>26.800200000000004</v>
      </c>
      <c r="I824" s="57">
        <v>0.46</v>
      </c>
    </row>
    <row r="825" spans="2:9">
      <c r="B825" s="125" t="s">
        <v>90</v>
      </c>
      <c r="C825" s="62"/>
      <c r="D825" s="119" t="s">
        <v>3795</v>
      </c>
      <c r="E825" s="57" t="s">
        <v>954</v>
      </c>
      <c r="F825" s="57" t="s">
        <v>143</v>
      </c>
      <c r="G825" s="54">
        <v>49.63</v>
      </c>
      <c r="H825" s="54">
        <f t="shared" si="14"/>
        <v>26.800200000000004</v>
      </c>
      <c r="I825" s="57">
        <v>0.46</v>
      </c>
    </row>
    <row r="826" spans="2:9">
      <c r="B826" s="125" t="s">
        <v>90</v>
      </c>
      <c r="C826" s="62"/>
      <c r="D826" s="119" t="s">
        <v>3796</v>
      </c>
      <c r="E826" s="57" t="s">
        <v>955</v>
      </c>
      <c r="F826" s="57" t="s">
        <v>143</v>
      </c>
      <c r="G826" s="54">
        <v>47.01</v>
      </c>
      <c r="H826" s="54">
        <f t="shared" si="14"/>
        <v>25.385400000000001</v>
      </c>
      <c r="I826" s="57">
        <v>0.46</v>
      </c>
    </row>
    <row r="827" spans="2:9">
      <c r="B827" s="125" t="s">
        <v>90</v>
      </c>
      <c r="C827" s="62"/>
      <c r="D827" s="119" t="s">
        <v>3797</v>
      </c>
      <c r="E827" s="57" t="s">
        <v>956</v>
      </c>
      <c r="F827" s="57" t="s">
        <v>143</v>
      </c>
      <c r="G827" s="54">
        <v>49.63</v>
      </c>
      <c r="H827" s="54">
        <f t="shared" si="14"/>
        <v>26.800200000000004</v>
      </c>
      <c r="I827" s="57">
        <v>0.46</v>
      </c>
    </row>
    <row r="828" spans="2:9">
      <c r="B828" s="125" t="s">
        <v>90</v>
      </c>
      <c r="C828" s="62"/>
      <c r="D828" s="119" t="s">
        <v>3798</v>
      </c>
      <c r="E828" s="57" t="s">
        <v>957</v>
      </c>
      <c r="F828" s="57" t="s">
        <v>143</v>
      </c>
      <c r="G828" s="54">
        <v>16.98</v>
      </c>
      <c r="H828" s="54">
        <f t="shared" si="14"/>
        <v>9.1692</v>
      </c>
      <c r="I828" s="57">
        <v>0.46</v>
      </c>
    </row>
    <row r="829" spans="2:9">
      <c r="B829" s="125" t="s">
        <v>90</v>
      </c>
      <c r="C829" s="62"/>
      <c r="D829" s="119" t="s">
        <v>3799</v>
      </c>
      <c r="E829" s="57" t="s">
        <v>958</v>
      </c>
      <c r="F829" s="57" t="s">
        <v>143</v>
      </c>
      <c r="G829" s="54">
        <v>16.98</v>
      </c>
      <c r="H829" s="54">
        <f t="shared" si="14"/>
        <v>9.1692</v>
      </c>
      <c r="I829" s="57">
        <v>0.46</v>
      </c>
    </row>
    <row r="830" spans="2:9">
      <c r="B830" s="125" t="s">
        <v>90</v>
      </c>
      <c r="C830" s="62"/>
      <c r="D830" s="119" t="s">
        <v>3800</v>
      </c>
      <c r="E830" s="57" t="s">
        <v>959</v>
      </c>
      <c r="F830" s="57" t="s">
        <v>143</v>
      </c>
      <c r="G830" s="54">
        <v>13.06</v>
      </c>
      <c r="H830" s="54">
        <f t="shared" si="14"/>
        <v>7.0524000000000004</v>
      </c>
      <c r="I830" s="57">
        <v>0.46</v>
      </c>
    </row>
    <row r="831" spans="2:9">
      <c r="B831" s="125" t="s">
        <v>90</v>
      </c>
      <c r="C831" s="62"/>
      <c r="D831" s="119" t="s">
        <v>3801</v>
      </c>
      <c r="E831" s="57" t="s">
        <v>960</v>
      </c>
      <c r="F831" s="57" t="s">
        <v>143</v>
      </c>
      <c r="G831" s="54">
        <v>16.98</v>
      </c>
      <c r="H831" s="54">
        <f t="shared" si="14"/>
        <v>9.1692</v>
      </c>
      <c r="I831" s="57">
        <v>0.46</v>
      </c>
    </row>
    <row r="832" spans="2:9">
      <c r="B832" s="125" t="s">
        <v>90</v>
      </c>
      <c r="C832" s="62"/>
      <c r="D832" s="119" t="s">
        <v>3802</v>
      </c>
      <c r="E832" s="57" t="s">
        <v>961</v>
      </c>
      <c r="F832" s="57" t="s">
        <v>143</v>
      </c>
      <c r="G832" s="54">
        <v>30.04</v>
      </c>
      <c r="H832" s="54">
        <f t="shared" si="14"/>
        <v>16.221600000000002</v>
      </c>
      <c r="I832" s="57">
        <v>0.46</v>
      </c>
    </row>
    <row r="833" spans="2:9">
      <c r="B833" s="125" t="s">
        <v>90</v>
      </c>
      <c r="C833" s="62"/>
      <c r="D833" s="119" t="s">
        <v>3803</v>
      </c>
      <c r="E833" s="57" t="s">
        <v>962</v>
      </c>
      <c r="F833" s="57" t="s">
        <v>143</v>
      </c>
      <c r="G833" s="54">
        <v>30.04</v>
      </c>
      <c r="H833" s="54">
        <f t="shared" si="14"/>
        <v>16.221600000000002</v>
      </c>
      <c r="I833" s="57">
        <v>0.46</v>
      </c>
    </row>
    <row r="834" spans="2:9">
      <c r="B834" s="125" t="s">
        <v>90</v>
      </c>
      <c r="C834" s="62"/>
      <c r="D834" s="119" t="s">
        <v>3804</v>
      </c>
      <c r="E834" s="57" t="s">
        <v>963</v>
      </c>
      <c r="F834" s="57" t="s">
        <v>143</v>
      </c>
      <c r="G834" s="54">
        <v>30.04</v>
      </c>
      <c r="H834" s="54">
        <f t="shared" si="14"/>
        <v>16.221600000000002</v>
      </c>
      <c r="I834" s="57">
        <v>0.46</v>
      </c>
    </row>
    <row r="835" spans="2:9">
      <c r="B835" s="125" t="s">
        <v>90</v>
      </c>
      <c r="C835" s="62"/>
      <c r="D835" s="119" t="s">
        <v>3805</v>
      </c>
      <c r="E835" s="57" t="s">
        <v>964</v>
      </c>
      <c r="F835" s="57" t="s">
        <v>143</v>
      </c>
      <c r="G835" s="54">
        <v>49.63</v>
      </c>
      <c r="H835" s="54">
        <f t="shared" si="14"/>
        <v>26.800200000000004</v>
      </c>
      <c r="I835" s="57">
        <v>0.46</v>
      </c>
    </row>
    <row r="836" spans="2:9">
      <c r="B836" s="125" t="s">
        <v>90</v>
      </c>
      <c r="C836" s="62"/>
      <c r="D836" s="119" t="s">
        <v>3806</v>
      </c>
      <c r="E836" s="57" t="s">
        <v>965</v>
      </c>
      <c r="F836" s="57" t="s">
        <v>143</v>
      </c>
      <c r="G836" s="54">
        <v>49.63</v>
      </c>
      <c r="H836" s="54">
        <f t="shared" si="14"/>
        <v>26.800200000000004</v>
      </c>
      <c r="I836" s="57">
        <v>0.46</v>
      </c>
    </row>
    <row r="837" spans="2:9">
      <c r="B837" s="125" t="s">
        <v>90</v>
      </c>
      <c r="C837" s="62"/>
      <c r="D837" s="119" t="s">
        <v>3807</v>
      </c>
      <c r="E837" s="57" t="s">
        <v>966</v>
      </c>
      <c r="F837" s="57" t="s">
        <v>143</v>
      </c>
      <c r="G837" s="54">
        <v>49.63</v>
      </c>
      <c r="H837" s="54">
        <f t="shared" si="14"/>
        <v>26.800200000000004</v>
      </c>
      <c r="I837" s="57">
        <v>0.46</v>
      </c>
    </row>
    <row r="838" spans="2:9">
      <c r="B838" s="125" t="s">
        <v>90</v>
      </c>
      <c r="C838" s="62"/>
      <c r="D838" s="119" t="s">
        <v>3808</v>
      </c>
      <c r="E838" s="57" t="s">
        <v>967</v>
      </c>
      <c r="F838" s="57" t="s">
        <v>143</v>
      </c>
      <c r="G838" s="54">
        <v>47.01</v>
      </c>
      <c r="H838" s="54">
        <f t="shared" si="14"/>
        <v>25.385400000000001</v>
      </c>
      <c r="I838" s="57">
        <v>0.46</v>
      </c>
    </row>
    <row r="839" spans="2:9">
      <c r="B839" s="125" t="s">
        <v>90</v>
      </c>
      <c r="C839" s="62"/>
      <c r="D839" s="119" t="s">
        <v>3809</v>
      </c>
      <c r="E839" s="57" t="s">
        <v>968</v>
      </c>
      <c r="F839" s="57" t="s">
        <v>143</v>
      </c>
      <c r="G839" s="54">
        <v>49.63</v>
      </c>
      <c r="H839" s="54">
        <f t="shared" si="14"/>
        <v>26.800200000000004</v>
      </c>
      <c r="I839" s="57">
        <v>0.46</v>
      </c>
    </row>
    <row r="840" spans="2:9">
      <c r="B840" s="125" t="s">
        <v>90</v>
      </c>
      <c r="C840" s="62"/>
      <c r="D840" s="119" t="s">
        <v>3810</v>
      </c>
      <c r="E840" s="57" t="s">
        <v>969</v>
      </c>
      <c r="F840" s="57" t="s">
        <v>143</v>
      </c>
      <c r="G840" s="54">
        <v>49.63</v>
      </c>
      <c r="H840" s="54">
        <f t="shared" si="14"/>
        <v>26.800200000000004</v>
      </c>
      <c r="I840" s="57">
        <v>0.46</v>
      </c>
    </row>
    <row r="841" spans="2:9">
      <c r="B841" s="125" t="s">
        <v>90</v>
      </c>
      <c r="C841" s="62"/>
      <c r="D841" s="119" t="s">
        <v>3811</v>
      </c>
      <c r="E841" s="57" t="s">
        <v>970</v>
      </c>
      <c r="F841" s="57" t="s">
        <v>143</v>
      </c>
      <c r="G841" s="54">
        <v>47.01</v>
      </c>
      <c r="H841" s="54">
        <f t="shared" si="14"/>
        <v>25.385400000000001</v>
      </c>
      <c r="I841" s="57">
        <v>0.46</v>
      </c>
    </row>
    <row r="842" spans="2:9">
      <c r="B842" s="125" t="s">
        <v>90</v>
      </c>
      <c r="C842" s="62"/>
      <c r="D842" s="119" t="s">
        <v>3812</v>
      </c>
      <c r="E842" s="57" t="s">
        <v>971</v>
      </c>
      <c r="F842" s="57" t="s">
        <v>143</v>
      </c>
      <c r="G842" s="54">
        <v>49.63</v>
      </c>
      <c r="H842" s="54">
        <f t="shared" si="14"/>
        <v>26.800200000000004</v>
      </c>
      <c r="I842" s="57">
        <v>0.46</v>
      </c>
    </row>
    <row r="843" spans="2:9">
      <c r="B843" s="125" t="s">
        <v>90</v>
      </c>
      <c r="C843" s="62"/>
      <c r="D843" s="119" t="s">
        <v>3813</v>
      </c>
      <c r="E843" s="57" t="s">
        <v>972</v>
      </c>
      <c r="F843" s="57" t="s">
        <v>143</v>
      </c>
      <c r="G843" s="54">
        <v>49.63</v>
      </c>
      <c r="H843" s="54">
        <f t="shared" si="14"/>
        <v>26.800200000000004</v>
      </c>
      <c r="I843" s="57">
        <v>0.46</v>
      </c>
    </row>
    <row r="844" spans="2:9">
      <c r="B844" s="125" t="s">
        <v>90</v>
      </c>
      <c r="C844" s="62"/>
      <c r="D844" s="119" t="s">
        <v>3814</v>
      </c>
      <c r="E844" s="57" t="s">
        <v>973</v>
      </c>
      <c r="F844" s="57" t="s">
        <v>143</v>
      </c>
      <c r="G844" s="54">
        <v>16.98</v>
      </c>
      <c r="H844" s="54">
        <f t="shared" si="14"/>
        <v>9.1692</v>
      </c>
      <c r="I844" s="57">
        <v>0.46</v>
      </c>
    </row>
    <row r="845" spans="2:9">
      <c r="B845" s="125" t="s">
        <v>90</v>
      </c>
      <c r="C845" s="62"/>
      <c r="D845" s="119" t="s">
        <v>3815</v>
      </c>
      <c r="E845" s="57" t="s">
        <v>974</v>
      </c>
      <c r="F845" s="57" t="s">
        <v>143</v>
      </c>
      <c r="G845" s="54">
        <v>49.63</v>
      </c>
      <c r="H845" s="54">
        <f t="shared" si="14"/>
        <v>26.800200000000004</v>
      </c>
      <c r="I845" s="57">
        <v>0.46</v>
      </c>
    </row>
    <row r="846" spans="2:9">
      <c r="B846" s="125" t="s">
        <v>90</v>
      </c>
      <c r="C846" s="62"/>
      <c r="D846" s="119" t="s">
        <v>3816</v>
      </c>
      <c r="E846" s="57" t="s">
        <v>975</v>
      </c>
      <c r="F846" s="57" t="s">
        <v>143</v>
      </c>
      <c r="G846" s="54">
        <v>47.01</v>
      </c>
      <c r="H846" s="54">
        <f t="shared" si="14"/>
        <v>25.385400000000001</v>
      </c>
      <c r="I846" s="57">
        <v>0.46</v>
      </c>
    </row>
    <row r="847" spans="2:9">
      <c r="B847" s="125" t="s">
        <v>90</v>
      </c>
      <c r="C847" s="62"/>
      <c r="D847" s="119" t="s">
        <v>3817</v>
      </c>
      <c r="E847" s="57" t="s">
        <v>976</v>
      </c>
      <c r="F847" s="57" t="s">
        <v>143</v>
      </c>
      <c r="G847" s="54">
        <v>49.63</v>
      </c>
      <c r="H847" s="54">
        <f t="shared" si="14"/>
        <v>26.800200000000004</v>
      </c>
      <c r="I847" s="57">
        <v>0.46</v>
      </c>
    </row>
    <row r="848" spans="2:9">
      <c r="B848" s="125" t="s">
        <v>90</v>
      </c>
      <c r="C848" s="62"/>
      <c r="D848" s="119" t="s">
        <v>3818</v>
      </c>
      <c r="E848" s="57" t="s">
        <v>977</v>
      </c>
      <c r="F848" s="57" t="s">
        <v>143</v>
      </c>
      <c r="G848" s="54">
        <v>49.63</v>
      </c>
      <c r="H848" s="54">
        <f t="shared" si="14"/>
        <v>26.800200000000004</v>
      </c>
      <c r="I848" s="57">
        <v>0.46</v>
      </c>
    </row>
    <row r="849" spans="2:9">
      <c r="B849" s="125" t="s">
        <v>90</v>
      </c>
      <c r="C849" s="62"/>
      <c r="D849" s="119" t="s">
        <v>3819</v>
      </c>
      <c r="E849" s="57" t="s">
        <v>978</v>
      </c>
      <c r="F849" s="57" t="s">
        <v>143</v>
      </c>
      <c r="G849" s="54">
        <v>49.63</v>
      </c>
      <c r="H849" s="54">
        <f t="shared" si="14"/>
        <v>26.800200000000004</v>
      </c>
      <c r="I849" s="57">
        <v>0.46</v>
      </c>
    </row>
    <row r="850" spans="2:9">
      <c r="B850" s="125" t="s">
        <v>90</v>
      </c>
      <c r="C850" s="62"/>
      <c r="D850" s="119" t="s">
        <v>3820</v>
      </c>
      <c r="E850" s="57" t="s">
        <v>979</v>
      </c>
      <c r="F850" s="57" t="s">
        <v>143</v>
      </c>
      <c r="G850" s="54">
        <v>49.63</v>
      </c>
      <c r="H850" s="54">
        <f t="shared" si="14"/>
        <v>26.800200000000004</v>
      </c>
      <c r="I850" s="57">
        <v>0.46</v>
      </c>
    </row>
    <row r="851" spans="2:9">
      <c r="B851" s="125" t="s">
        <v>90</v>
      </c>
      <c r="C851" s="62"/>
      <c r="D851" s="119" t="s">
        <v>3821</v>
      </c>
      <c r="E851" s="57" t="s">
        <v>980</v>
      </c>
      <c r="F851" s="57" t="s">
        <v>143</v>
      </c>
      <c r="G851" s="54">
        <v>49.63</v>
      </c>
      <c r="H851" s="54">
        <f t="shared" si="14"/>
        <v>26.800200000000004</v>
      </c>
      <c r="I851" s="57">
        <v>0.46</v>
      </c>
    </row>
    <row r="852" spans="2:9">
      <c r="B852" s="125" t="s">
        <v>90</v>
      </c>
      <c r="C852" s="62"/>
      <c r="D852" s="119" t="s">
        <v>3822</v>
      </c>
      <c r="E852" s="57" t="s">
        <v>981</v>
      </c>
      <c r="F852" s="57" t="s">
        <v>143</v>
      </c>
      <c r="G852" s="54">
        <v>49.63</v>
      </c>
      <c r="H852" s="54">
        <f t="shared" si="14"/>
        <v>26.800200000000004</v>
      </c>
      <c r="I852" s="57">
        <v>0.46</v>
      </c>
    </row>
    <row r="853" spans="2:9">
      <c r="B853" s="125" t="s">
        <v>90</v>
      </c>
      <c r="C853" s="62"/>
      <c r="D853" s="119" t="s">
        <v>3823</v>
      </c>
      <c r="E853" s="57" t="s">
        <v>982</v>
      </c>
      <c r="F853" s="57" t="s">
        <v>143</v>
      </c>
      <c r="G853" s="54">
        <v>49.63</v>
      </c>
      <c r="H853" s="54">
        <f t="shared" si="14"/>
        <v>26.800200000000004</v>
      </c>
      <c r="I853" s="57">
        <v>0.46</v>
      </c>
    </row>
    <row r="854" spans="2:9">
      <c r="B854" s="125" t="s">
        <v>90</v>
      </c>
      <c r="C854" s="62"/>
      <c r="D854" s="119" t="s">
        <v>3824</v>
      </c>
      <c r="E854" s="57" t="s">
        <v>983</v>
      </c>
      <c r="F854" s="57" t="s">
        <v>143</v>
      </c>
      <c r="G854" s="54">
        <v>49.63</v>
      </c>
      <c r="H854" s="54">
        <f t="shared" si="14"/>
        <v>26.800200000000004</v>
      </c>
      <c r="I854" s="57">
        <v>0.46</v>
      </c>
    </row>
    <row r="855" spans="2:9">
      <c r="B855" s="125" t="s">
        <v>90</v>
      </c>
      <c r="C855" s="62"/>
      <c r="D855" s="119" t="s">
        <v>3825</v>
      </c>
      <c r="E855" s="57" t="s">
        <v>984</v>
      </c>
      <c r="F855" s="57" t="s">
        <v>143</v>
      </c>
      <c r="G855" s="54">
        <v>49.63</v>
      </c>
      <c r="H855" s="54">
        <f t="shared" si="14"/>
        <v>26.800200000000004</v>
      </c>
      <c r="I855" s="57">
        <v>0.46</v>
      </c>
    </row>
    <row r="856" spans="2:9">
      <c r="B856" s="125" t="s">
        <v>90</v>
      </c>
      <c r="C856" s="62"/>
      <c r="D856" s="119" t="s">
        <v>3826</v>
      </c>
      <c r="E856" s="57" t="s">
        <v>985</v>
      </c>
      <c r="F856" s="57" t="s">
        <v>143</v>
      </c>
      <c r="G856" s="54">
        <v>49.63</v>
      </c>
      <c r="H856" s="54">
        <f t="shared" si="14"/>
        <v>26.800200000000004</v>
      </c>
      <c r="I856" s="57">
        <v>0.46</v>
      </c>
    </row>
    <row r="857" spans="2:9">
      <c r="B857" s="125" t="s">
        <v>90</v>
      </c>
      <c r="C857" s="62"/>
      <c r="D857" s="119" t="s">
        <v>3827</v>
      </c>
      <c r="E857" s="57" t="s">
        <v>986</v>
      </c>
      <c r="F857" s="57" t="s">
        <v>143</v>
      </c>
      <c r="G857" s="54">
        <v>49.63</v>
      </c>
      <c r="H857" s="54">
        <f t="shared" si="14"/>
        <v>26.800200000000004</v>
      </c>
      <c r="I857" s="57">
        <v>0.46</v>
      </c>
    </row>
    <row r="858" spans="2:9">
      <c r="B858" s="125" t="s">
        <v>90</v>
      </c>
      <c r="C858" s="62"/>
      <c r="D858" s="119" t="s">
        <v>3828</v>
      </c>
      <c r="E858" s="57" t="s">
        <v>987</v>
      </c>
      <c r="F858" s="57" t="s">
        <v>143</v>
      </c>
      <c r="G858" s="54">
        <v>49.63</v>
      </c>
      <c r="H858" s="54">
        <f t="shared" si="14"/>
        <v>26.800200000000004</v>
      </c>
      <c r="I858" s="57">
        <v>0.46</v>
      </c>
    </row>
    <row r="859" spans="2:9">
      <c r="B859" s="125" t="s">
        <v>90</v>
      </c>
      <c r="C859" s="62"/>
      <c r="D859" s="119" t="s">
        <v>3829</v>
      </c>
      <c r="E859" s="57" t="s">
        <v>988</v>
      </c>
      <c r="F859" s="57" t="s">
        <v>143</v>
      </c>
      <c r="G859" s="54">
        <v>49.63</v>
      </c>
      <c r="H859" s="54">
        <f t="shared" si="14"/>
        <v>26.800200000000004</v>
      </c>
      <c r="I859" s="57">
        <v>0.46</v>
      </c>
    </row>
    <row r="860" spans="2:9">
      <c r="B860" s="125" t="s">
        <v>90</v>
      </c>
      <c r="C860" s="62"/>
      <c r="D860" s="119" t="s">
        <v>3830</v>
      </c>
      <c r="E860" s="57" t="s">
        <v>989</v>
      </c>
      <c r="F860" s="57" t="s">
        <v>143</v>
      </c>
      <c r="G860" s="54">
        <v>49.63</v>
      </c>
      <c r="H860" s="54">
        <f t="shared" si="14"/>
        <v>26.800200000000004</v>
      </c>
      <c r="I860" s="57">
        <v>0.46</v>
      </c>
    </row>
    <row r="861" spans="2:9">
      <c r="B861" s="125" t="s">
        <v>90</v>
      </c>
      <c r="C861" s="62"/>
      <c r="D861" s="119" t="s">
        <v>3831</v>
      </c>
      <c r="E861" s="57" t="s">
        <v>990</v>
      </c>
      <c r="F861" s="57" t="s">
        <v>143</v>
      </c>
      <c r="G861" s="54">
        <v>49.63</v>
      </c>
      <c r="H861" s="54">
        <f t="shared" si="14"/>
        <v>26.800200000000004</v>
      </c>
      <c r="I861" s="57">
        <v>0.46</v>
      </c>
    </row>
    <row r="862" spans="2:9">
      <c r="B862" s="125" t="s">
        <v>90</v>
      </c>
      <c r="C862" s="62"/>
      <c r="D862" s="119" t="s">
        <v>3832</v>
      </c>
      <c r="E862" s="57" t="s">
        <v>991</v>
      </c>
      <c r="F862" s="57" t="s">
        <v>143</v>
      </c>
      <c r="G862" s="54">
        <v>49.63</v>
      </c>
      <c r="H862" s="54">
        <f t="shared" si="14"/>
        <v>26.800200000000004</v>
      </c>
      <c r="I862" s="57">
        <v>0.46</v>
      </c>
    </row>
    <row r="863" spans="2:9">
      <c r="B863" s="125" t="s">
        <v>90</v>
      </c>
      <c r="C863" s="62"/>
      <c r="D863" s="119" t="s">
        <v>3833</v>
      </c>
      <c r="E863" s="57" t="s">
        <v>992</v>
      </c>
      <c r="F863" s="57" t="s">
        <v>143</v>
      </c>
      <c r="G863" s="54">
        <v>49.63</v>
      </c>
      <c r="H863" s="54">
        <f t="shared" si="14"/>
        <v>26.800200000000004</v>
      </c>
      <c r="I863" s="57">
        <v>0.46</v>
      </c>
    </row>
    <row r="864" spans="2:9">
      <c r="B864" s="125" t="s">
        <v>90</v>
      </c>
      <c r="C864" s="62"/>
      <c r="D864" s="119" t="s">
        <v>3834</v>
      </c>
      <c r="E864" s="57" t="s">
        <v>993</v>
      </c>
      <c r="F864" s="57" t="s">
        <v>143</v>
      </c>
      <c r="G864" s="54">
        <v>49.63</v>
      </c>
      <c r="H864" s="54">
        <f t="shared" si="14"/>
        <v>26.800200000000004</v>
      </c>
      <c r="I864" s="57">
        <v>0.46</v>
      </c>
    </row>
    <row r="865" spans="2:9">
      <c r="B865" s="125" t="s">
        <v>90</v>
      </c>
      <c r="C865" s="62"/>
      <c r="D865" s="119" t="s">
        <v>3835</v>
      </c>
      <c r="E865" s="57" t="s">
        <v>994</v>
      </c>
      <c r="F865" s="57" t="s">
        <v>143</v>
      </c>
      <c r="G865" s="54">
        <v>49.63</v>
      </c>
      <c r="H865" s="54">
        <f t="shared" si="14"/>
        <v>26.800200000000004</v>
      </c>
      <c r="I865" s="57">
        <v>0.46</v>
      </c>
    </row>
    <row r="866" spans="2:9">
      <c r="B866" s="125" t="s">
        <v>90</v>
      </c>
      <c r="C866" s="62"/>
      <c r="D866" s="119" t="s">
        <v>3836</v>
      </c>
      <c r="E866" s="57" t="s">
        <v>995</v>
      </c>
      <c r="F866" s="57" t="s">
        <v>143</v>
      </c>
      <c r="G866" s="54">
        <v>49.63</v>
      </c>
      <c r="H866" s="54">
        <f t="shared" si="14"/>
        <v>26.800200000000004</v>
      </c>
      <c r="I866" s="57">
        <v>0.46</v>
      </c>
    </row>
    <row r="867" spans="2:9">
      <c r="B867" s="125" t="s">
        <v>90</v>
      </c>
      <c r="C867" s="62"/>
      <c r="D867" s="119" t="s">
        <v>3837</v>
      </c>
      <c r="E867" s="57" t="s">
        <v>996</v>
      </c>
      <c r="F867" s="57" t="s">
        <v>143</v>
      </c>
      <c r="G867" s="54">
        <v>49.63</v>
      </c>
      <c r="H867" s="54">
        <f t="shared" si="14"/>
        <v>26.800200000000004</v>
      </c>
      <c r="I867" s="57">
        <v>0.46</v>
      </c>
    </row>
    <row r="868" spans="2:9">
      <c r="B868" s="125" t="s">
        <v>90</v>
      </c>
      <c r="C868" s="62"/>
      <c r="D868" s="119" t="s">
        <v>3838</v>
      </c>
      <c r="E868" s="57" t="s">
        <v>997</v>
      </c>
      <c r="F868" s="57" t="s">
        <v>143</v>
      </c>
      <c r="G868" s="54">
        <v>49.63</v>
      </c>
      <c r="H868" s="54">
        <f t="shared" si="14"/>
        <v>26.800200000000004</v>
      </c>
      <c r="I868" s="57">
        <v>0.46</v>
      </c>
    </row>
    <row r="869" spans="2:9">
      <c r="B869" s="125" t="s">
        <v>90</v>
      </c>
      <c r="C869" s="62"/>
      <c r="D869" s="119" t="s">
        <v>3839</v>
      </c>
      <c r="E869" s="57" t="s">
        <v>998</v>
      </c>
      <c r="F869" s="57" t="s">
        <v>143</v>
      </c>
      <c r="G869" s="54">
        <v>49.63</v>
      </c>
      <c r="H869" s="54">
        <f t="shared" si="14"/>
        <v>26.800200000000004</v>
      </c>
      <c r="I869" s="57">
        <v>0.46</v>
      </c>
    </row>
    <row r="870" spans="2:9">
      <c r="B870" s="125" t="s">
        <v>90</v>
      </c>
      <c r="C870" s="62"/>
      <c r="D870" s="119" t="s">
        <v>3840</v>
      </c>
      <c r="E870" s="57" t="s">
        <v>999</v>
      </c>
      <c r="F870" s="57" t="s">
        <v>143</v>
      </c>
      <c r="G870" s="54">
        <v>16.98</v>
      </c>
      <c r="H870" s="54">
        <f t="shared" si="14"/>
        <v>9.1692</v>
      </c>
      <c r="I870" s="57">
        <v>0.46</v>
      </c>
    </row>
    <row r="871" spans="2:9">
      <c r="B871" s="125" t="s">
        <v>90</v>
      </c>
      <c r="C871" s="62"/>
      <c r="D871" s="119" t="s">
        <v>3841</v>
      </c>
      <c r="E871" s="57" t="s">
        <v>1000</v>
      </c>
      <c r="F871" s="57" t="s">
        <v>143</v>
      </c>
      <c r="G871" s="54">
        <v>49.63</v>
      </c>
      <c r="H871" s="54">
        <f t="shared" si="14"/>
        <v>26.800200000000004</v>
      </c>
      <c r="I871" s="57">
        <v>0.46</v>
      </c>
    </row>
    <row r="872" spans="2:9">
      <c r="B872" s="125" t="s">
        <v>90</v>
      </c>
      <c r="C872" s="62"/>
      <c r="D872" s="119" t="s">
        <v>3842</v>
      </c>
      <c r="E872" s="57" t="s">
        <v>1001</v>
      </c>
      <c r="F872" s="57" t="s">
        <v>143</v>
      </c>
      <c r="G872" s="54">
        <v>47.01</v>
      </c>
      <c r="H872" s="54">
        <f t="shared" ref="H872:H935" si="15">G872*0.54</f>
        <v>25.385400000000001</v>
      </c>
      <c r="I872" s="57">
        <v>0.46</v>
      </c>
    </row>
    <row r="873" spans="2:9">
      <c r="B873" s="125" t="s">
        <v>90</v>
      </c>
      <c r="C873" s="62"/>
      <c r="D873" s="119" t="s">
        <v>3843</v>
      </c>
      <c r="E873" s="57" t="s">
        <v>1002</v>
      </c>
      <c r="F873" s="57" t="s">
        <v>143</v>
      </c>
      <c r="G873" s="54">
        <v>47.01</v>
      </c>
      <c r="H873" s="54">
        <f t="shared" si="15"/>
        <v>25.385400000000001</v>
      </c>
      <c r="I873" s="57">
        <v>0.46</v>
      </c>
    </row>
    <row r="874" spans="2:9">
      <c r="B874" s="125" t="s">
        <v>90</v>
      </c>
      <c r="C874" s="62"/>
      <c r="D874" s="119" t="s">
        <v>3844</v>
      </c>
      <c r="E874" s="57" t="s">
        <v>1003</v>
      </c>
      <c r="F874" s="57" t="s">
        <v>143</v>
      </c>
      <c r="G874" s="54">
        <v>16.98</v>
      </c>
      <c r="H874" s="54">
        <f t="shared" si="15"/>
        <v>9.1692</v>
      </c>
      <c r="I874" s="57">
        <v>0.46</v>
      </c>
    </row>
    <row r="875" spans="2:9">
      <c r="B875" s="125" t="s">
        <v>90</v>
      </c>
      <c r="C875" s="62"/>
      <c r="D875" s="119" t="s">
        <v>3845</v>
      </c>
      <c r="E875" s="57" t="s">
        <v>1004</v>
      </c>
      <c r="F875" s="57" t="s">
        <v>143</v>
      </c>
      <c r="G875" s="54">
        <v>16.98</v>
      </c>
      <c r="H875" s="54">
        <f t="shared" si="15"/>
        <v>9.1692</v>
      </c>
      <c r="I875" s="57">
        <v>0.46</v>
      </c>
    </row>
    <row r="876" spans="2:9">
      <c r="B876" s="125" t="s">
        <v>90</v>
      </c>
      <c r="C876" s="62"/>
      <c r="D876" s="119" t="s">
        <v>3846</v>
      </c>
      <c r="E876" s="57" t="s">
        <v>1005</v>
      </c>
      <c r="F876" s="57" t="s">
        <v>143</v>
      </c>
      <c r="G876" s="54">
        <v>13.06</v>
      </c>
      <c r="H876" s="54">
        <f t="shared" si="15"/>
        <v>7.0524000000000004</v>
      </c>
      <c r="I876" s="57">
        <v>0.46</v>
      </c>
    </row>
    <row r="877" spans="2:9">
      <c r="B877" s="125" t="s">
        <v>90</v>
      </c>
      <c r="C877" s="62"/>
      <c r="D877" s="119" t="s">
        <v>3847</v>
      </c>
      <c r="E877" s="57" t="s">
        <v>1006</v>
      </c>
      <c r="F877" s="57" t="s">
        <v>143</v>
      </c>
      <c r="G877" s="54">
        <v>16.98</v>
      </c>
      <c r="H877" s="54">
        <f t="shared" si="15"/>
        <v>9.1692</v>
      </c>
      <c r="I877" s="57">
        <v>0.46</v>
      </c>
    </row>
    <row r="878" spans="2:9">
      <c r="B878" s="125" t="s">
        <v>90</v>
      </c>
      <c r="C878" s="62"/>
      <c r="D878" s="119" t="s">
        <v>3848</v>
      </c>
      <c r="E878" s="57" t="s">
        <v>1007</v>
      </c>
      <c r="F878" s="57" t="s">
        <v>143</v>
      </c>
      <c r="G878" s="54">
        <v>30.04</v>
      </c>
      <c r="H878" s="54">
        <f t="shared" si="15"/>
        <v>16.221600000000002</v>
      </c>
      <c r="I878" s="57">
        <v>0.46</v>
      </c>
    </row>
    <row r="879" spans="2:9">
      <c r="B879" s="125" t="s">
        <v>90</v>
      </c>
      <c r="C879" s="62"/>
      <c r="D879" s="119" t="s">
        <v>3849</v>
      </c>
      <c r="E879" s="57" t="s">
        <v>1008</v>
      </c>
      <c r="F879" s="57" t="s">
        <v>143</v>
      </c>
      <c r="G879" s="54">
        <v>30.04</v>
      </c>
      <c r="H879" s="54">
        <f t="shared" si="15"/>
        <v>16.221600000000002</v>
      </c>
      <c r="I879" s="57">
        <v>0.46</v>
      </c>
    </row>
    <row r="880" spans="2:9">
      <c r="B880" s="125" t="s">
        <v>90</v>
      </c>
      <c r="C880" s="62"/>
      <c r="D880" s="119" t="s">
        <v>3850</v>
      </c>
      <c r="E880" s="57" t="s">
        <v>1009</v>
      </c>
      <c r="F880" s="57" t="s">
        <v>143</v>
      </c>
      <c r="G880" s="54">
        <v>30.04</v>
      </c>
      <c r="H880" s="54">
        <f t="shared" si="15"/>
        <v>16.221600000000002</v>
      </c>
      <c r="I880" s="57">
        <v>0.46</v>
      </c>
    </row>
    <row r="881" spans="2:9">
      <c r="B881" s="125" t="s">
        <v>90</v>
      </c>
      <c r="C881" s="62"/>
      <c r="D881" s="119" t="s">
        <v>3851</v>
      </c>
      <c r="E881" s="57" t="s">
        <v>1010</v>
      </c>
      <c r="F881" s="57" t="s">
        <v>143</v>
      </c>
      <c r="G881" s="54">
        <v>30.04</v>
      </c>
      <c r="H881" s="54">
        <f t="shared" si="15"/>
        <v>16.221600000000002</v>
      </c>
      <c r="I881" s="57">
        <v>0.46</v>
      </c>
    </row>
    <row r="882" spans="2:9">
      <c r="B882" s="125" t="s">
        <v>90</v>
      </c>
      <c r="C882" s="62"/>
      <c r="D882" s="119" t="s">
        <v>3852</v>
      </c>
      <c r="E882" s="57" t="s">
        <v>1011</v>
      </c>
      <c r="F882" s="57" t="s">
        <v>143</v>
      </c>
      <c r="G882" s="54">
        <v>16.98</v>
      </c>
      <c r="H882" s="54">
        <f t="shared" si="15"/>
        <v>9.1692</v>
      </c>
      <c r="I882" s="57">
        <v>0.46</v>
      </c>
    </row>
    <row r="883" spans="2:9">
      <c r="B883" s="125" t="s">
        <v>90</v>
      </c>
      <c r="C883" s="62"/>
      <c r="D883" s="119" t="s">
        <v>3853</v>
      </c>
      <c r="E883" s="57" t="s">
        <v>1012</v>
      </c>
      <c r="F883" s="57" t="s">
        <v>143</v>
      </c>
      <c r="G883" s="54">
        <v>16.98</v>
      </c>
      <c r="H883" s="54">
        <f t="shared" si="15"/>
        <v>9.1692</v>
      </c>
      <c r="I883" s="57">
        <v>0.46</v>
      </c>
    </row>
    <row r="884" spans="2:9">
      <c r="B884" s="125" t="s">
        <v>90</v>
      </c>
      <c r="C884" s="62"/>
      <c r="D884" s="119" t="s">
        <v>3854</v>
      </c>
      <c r="E884" s="57" t="s">
        <v>1013</v>
      </c>
      <c r="F884" s="57" t="s">
        <v>143</v>
      </c>
      <c r="G884" s="54">
        <v>13.06</v>
      </c>
      <c r="H884" s="54">
        <f t="shared" si="15"/>
        <v>7.0524000000000004</v>
      </c>
      <c r="I884" s="57">
        <v>0.46</v>
      </c>
    </row>
    <row r="885" spans="2:9">
      <c r="B885" s="125" t="s">
        <v>90</v>
      </c>
      <c r="C885" s="62"/>
      <c r="D885" s="119" t="s">
        <v>3855</v>
      </c>
      <c r="E885" s="57" t="s">
        <v>1014</v>
      </c>
      <c r="F885" s="57" t="s">
        <v>143</v>
      </c>
      <c r="G885" s="54">
        <v>16.98</v>
      </c>
      <c r="H885" s="54">
        <f t="shared" si="15"/>
        <v>9.1692</v>
      </c>
      <c r="I885" s="57">
        <v>0.46</v>
      </c>
    </row>
    <row r="886" spans="2:9">
      <c r="B886" s="125" t="s">
        <v>90</v>
      </c>
      <c r="C886" s="62"/>
      <c r="D886" s="119" t="s">
        <v>3856</v>
      </c>
      <c r="E886" s="57" t="s">
        <v>1015</v>
      </c>
      <c r="F886" s="57" t="s">
        <v>143</v>
      </c>
      <c r="G886" s="54">
        <v>30.04</v>
      </c>
      <c r="H886" s="54">
        <f t="shared" si="15"/>
        <v>16.221600000000002</v>
      </c>
      <c r="I886" s="57">
        <v>0.46</v>
      </c>
    </row>
    <row r="887" spans="2:9">
      <c r="B887" s="125" t="s">
        <v>90</v>
      </c>
      <c r="C887" s="62"/>
      <c r="D887" s="119" t="s">
        <v>3857</v>
      </c>
      <c r="E887" s="57" t="s">
        <v>1016</v>
      </c>
      <c r="F887" s="57" t="s">
        <v>143</v>
      </c>
      <c r="G887" s="54">
        <v>30.04</v>
      </c>
      <c r="H887" s="54">
        <f t="shared" si="15"/>
        <v>16.221600000000002</v>
      </c>
      <c r="I887" s="57">
        <v>0.46</v>
      </c>
    </row>
    <row r="888" spans="2:9">
      <c r="B888" s="125" t="s">
        <v>90</v>
      </c>
      <c r="C888" s="62"/>
      <c r="D888" s="119" t="s">
        <v>3858</v>
      </c>
      <c r="E888" s="57" t="s">
        <v>1017</v>
      </c>
      <c r="F888" s="57" t="s">
        <v>143</v>
      </c>
      <c r="G888" s="54">
        <v>30.04</v>
      </c>
      <c r="H888" s="54">
        <f t="shared" si="15"/>
        <v>16.221600000000002</v>
      </c>
      <c r="I888" s="57">
        <v>0.46</v>
      </c>
    </row>
    <row r="889" spans="2:9">
      <c r="B889" s="125" t="s">
        <v>90</v>
      </c>
      <c r="C889" s="62"/>
      <c r="D889" s="119" t="s">
        <v>3859</v>
      </c>
      <c r="E889" s="57" t="s">
        <v>1018</v>
      </c>
      <c r="F889" s="57" t="s">
        <v>143</v>
      </c>
      <c r="G889" s="54">
        <v>49.63</v>
      </c>
      <c r="H889" s="54">
        <f t="shared" si="15"/>
        <v>26.800200000000004</v>
      </c>
      <c r="I889" s="57">
        <v>0.46</v>
      </c>
    </row>
    <row r="890" spans="2:9">
      <c r="B890" s="125" t="s">
        <v>90</v>
      </c>
      <c r="C890" s="62"/>
      <c r="D890" s="119" t="s">
        <v>3860</v>
      </c>
      <c r="E890" s="57" t="s">
        <v>1019</v>
      </c>
      <c r="F890" s="57" t="s">
        <v>143</v>
      </c>
      <c r="G890" s="54">
        <v>49.63</v>
      </c>
      <c r="H890" s="54">
        <f t="shared" si="15"/>
        <v>26.800200000000004</v>
      </c>
      <c r="I890" s="57">
        <v>0.46</v>
      </c>
    </row>
    <row r="891" spans="2:9">
      <c r="B891" s="125" t="s">
        <v>90</v>
      </c>
      <c r="C891" s="62"/>
      <c r="D891" s="119" t="s">
        <v>3861</v>
      </c>
      <c r="E891" s="57" t="s">
        <v>1020</v>
      </c>
      <c r="F891" s="57" t="s">
        <v>143</v>
      </c>
      <c r="G891" s="54">
        <v>49.63</v>
      </c>
      <c r="H891" s="54">
        <f t="shared" si="15"/>
        <v>26.800200000000004</v>
      </c>
      <c r="I891" s="57">
        <v>0.46</v>
      </c>
    </row>
    <row r="892" spans="2:9">
      <c r="B892" s="125" t="s">
        <v>90</v>
      </c>
      <c r="C892" s="62"/>
      <c r="D892" s="119" t="s">
        <v>3862</v>
      </c>
      <c r="E892" s="57" t="s">
        <v>1021</v>
      </c>
      <c r="F892" s="57" t="s">
        <v>143</v>
      </c>
      <c r="G892" s="54">
        <v>49.63</v>
      </c>
      <c r="H892" s="54">
        <f t="shared" si="15"/>
        <v>26.800200000000004</v>
      </c>
      <c r="I892" s="57">
        <v>0.46</v>
      </c>
    </row>
    <row r="893" spans="2:9">
      <c r="B893" s="125" t="s">
        <v>90</v>
      </c>
      <c r="C893" s="62"/>
      <c r="D893" s="119" t="s">
        <v>3863</v>
      </c>
      <c r="E893" s="57" t="s">
        <v>1022</v>
      </c>
      <c r="F893" s="57" t="s">
        <v>143</v>
      </c>
      <c r="G893" s="54">
        <v>47.01</v>
      </c>
      <c r="H893" s="54">
        <f t="shared" si="15"/>
        <v>25.385400000000001</v>
      </c>
      <c r="I893" s="57">
        <v>0.46</v>
      </c>
    </row>
    <row r="894" spans="2:9">
      <c r="B894" s="125" t="s">
        <v>90</v>
      </c>
      <c r="C894" s="62"/>
      <c r="D894" s="119" t="s">
        <v>3864</v>
      </c>
      <c r="E894" s="57" t="s">
        <v>1023</v>
      </c>
      <c r="F894" s="57" t="s">
        <v>143</v>
      </c>
      <c r="G894" s="54">
        <v>49.63</v>
      </c>
      <c r="H894" s="54">
        <f t="shared" si="15"/>
        <v>26.800200000000004</v>
      </c>
      <c r="I894" s="57">
        <v>0.46</v>
      </c>
    </row>
    <row r="895" spans="2:9">
      <c r="B895" s="125" t="s">
        <v>90</v>
      </c>
      <c r="C895" s="62"/>
      <c r="D895" s="119" t="s">
        <v>3865</v>
      </c>
      <c r="E895" s="57" t="s">
        <v>1024</v>
      </c>
      <c r="F895" s="57" t="s">
        <v>143</v>
      </c>
      <c r="G895" s="54">
        <v>49.63</v>
      </c>
      <c r="H895" s="54">
        <f t="shared" si="15"/>
        <v>26.800200000000004</v>
      </c>
      <c r="I895" s="57">
        <v>0.46</v>
      </c>
    </row>
    <row r="896" spans="2:9">
      <c r="B896" s="125" t="s">
        <v>90</v>
      </c>
      <c r="C896" s="62"/>
      <c r="D896" s="119" t="s">
        <v>3866</v>
      </c>
      <c r="E896" s="57" t="s">
        <v>1025</v>
      </c>
      <c r="F896" s="57" t="s">
        <v>143</v>
      </c>
      <c r="G896" s="54">
        <v>16.98</v>
      </c>
      <c r="H896" s="54">
        <f t="shared" si="15"/>
        <v>9.1692</v>
      </c>
      <c r="I896" s="57">
        <v>0.46</v>
      </c>
    </row>
    <row r="897" spans="2:9">
      <c r="B897" s="125" t="s">
        <v>90</v>
      </c>
      <c r="C897" s="62"/>
      <c r="D897" s="119" t="s">
        <v>3867</v>
      </c>
      <c r="E897" s="57" t="s">
        <v>1026</v>
      </c>
      <c r="F897" s="57" t="s">
        <v>143</v>
      </c>
      <c r="G897" s="54">
        <v>49.63</v>
      </c>
      <c r="H897" s="54">
        <f t="shared" si="15"/>
        <v>26.800200000000004</v>
      </c>
      <c r="I897" s="57">
        <v>0.46</v>
      </c>
    </row>
    <row r="898" spans="2:9">
      <c r="B898" s="125" t="s">
        <v>90</v>
      </c>
      <c r="C898" s="62"/>
      <c r="D898" s="119" t="s">
        <v>3868</v>
      </c>
      <c r="E898" s="57" t="s">
        <v>1027</v>
      </c>
      <c r="F898" s="57" t="s">
        <v>143</v>
      </c>
      <c r="G898" s="54">
        <v>47.01</v>
      </c>
      <c r="H898" s="54">
        <f t="shared" si="15"/>
        <v>25.385400000000001</v>
      </c>
      <c r="I898" s="57">
        <v>0.46</v>
      </c>
    </row>
    <row r="899" spans="2:9">
      <c r="B899" s="125" t="s">
        <v>90</v>
      </c>
      <c r="C899" s="62"/>
      <c r="D899" s="119" t="s">
        <v>3869</v>
      </c>
      <c r="E899" s="57" t="s">
        <v>1028</v>
      </c>
      <c r="F899" s="57" t="s">
        <v>143</v>
      </c>
      <c r="G899" s="54">
        <v>47.01</v>
      </c>
      <c r="H899" s="54">
        <f t="shared" si="15"/>
        <v>25.385400000000001</v>
      </c>
      <c r="I899" s="57">
        <v>0.46</v>
      </c>
    </row>
    <row r="900" spans="2:9">
      <c r="B900" s="125" t="s">
        <v>90</v>
      </c>
      <c r="C900" s="62"/>
      <c r="D900" s="119" t="s">
        <v>3870</v>
      </c>
      <c r="E900" s="57" t="s">
        <v>1029</v>
      </c>
      <c r="F900" s="57" t="s">
        <v>143</v>
      </c>
      <c r="G900" s="54">
        <v>49.63</v>
      </c>
      <c r="H900" s="54">
        <f t="shared" si="15"/>
        <v>26.800200000000004</v>
      </c>
      <c r="I900" s="57">
        <v>0.46</v>
      </c>
    </row>
    <row r="901" spans="2:9">
      <c r="B901" s="125" t="s">
        <v>90</v>
      </c>
      <c r="C901" s="62"/>
      <c r="D901" s="119" t="s">
        <v>3871</v>
      </c>
      <c r="E901" s="57" t="s">
        <v>1030</v>
      </c>
      <c r="F901" s="57" t="s">
        <v>143</v>
      </c>
      <c r="G901" s="54">
        <v>49.63</v>
      </c>
      <c r="H901" s="54">
        <f t="shared" si="15"/>
        <v>26.800200000000004</v>
      </c>
      <c r="I901" s="57">
        <v>0.46</v>
      </c>
    </row>
    <row r="902" spans="2:9">
      <c r="B902" s="125" t="s">
        <v>90</v>
      </c>
      <c r="C902" s="62"/>
      <c r="D902" s="119" t="s">
        <v>3872</v>
      </c>
      <c r="E902" s="57" t="s">
        <v>1031</v>
      </c>
      <c r="F902" s="57" t="s">
        <v>143</v>
      </c>
      <c r="G902" s="54">
        <v>49.63</v>
      </c>
      <c r="H902" s="54">
        <f t="shared" si="15"/>
        <v>26.800200000000004</v>
      </c>
      <c r="I902" s="57">
        <v>0.46</v>
      </c>
    </row>
    <row r="903" spans="2:9">
      <c r="B903" s="125" t="s">
        <v>90</v>
      </c>
      <c r="C903" s="62"/>
      <c r="D903" s="119" t="s">
        <v>3873</v>
      </c>
      <c r="E903" s="57" t="s">
        <v>1032</v>
      </c>
      <c r="F903" s="57" t="s">
        <v>143</v>
      </c>
      <c r="G903" s="54">
        <v>49.63</v>
      </c>
      <c r="H903" s="54">
        <f t="shared" si="15"/>
        <v>26.800200000000004</v>
      </c>
      <c r="I903" s="57">
        <v>0.46</v>
      </c>
    </row>
    <row r="904" spans="2:9">
      <c r="B904" s="125" t="s">
        <v>90</v>
      </c>
      <c r="C904" s="62"/>
      <c r="D904" s="119" t="s">
        <v>3874</v>
      </c>
      <c r="E904" s="57" t="s">
        <v>1033</v>
      </c>
      <c r="F904" s="57" t="s">
        <v>143</v>
      </c>
      <c r="G904" s="54">
        <v>49.63</v>
      </c>
      <c r="H904" s="54">
        <f t="shared" si="15"/>
        <v>26.800200000000004</v>
      </c>
      <c r="I904" s="57">
        <v>0.46</v>
      </c>
    </row>
    <row r="905" spans="2:9">
      <c r="B905" s="125" t="s">
        <v>90</v>
      </c>
      <c r="C905" s="62"/>
      <c r="D905" s="119" t="s">
        <v>3875</v>
      </c>
      <c r="E905" s="57" t="s">
        <v>1034</v>
      </c>
      <c r="F905" s="57" t="s">
        <v>143</v>
      </c>
      <c r="G905" s="54">
        <v>49.63</v>
      </c>
      <c r="H905" s="54">
        <f t="shared" si="15"/>
        <v>26.800200000000004</v>
      </c>
      <c r="I905" s="57">
        <v>0.46</v>
      </c>
    </row>
    <row r="906" spans="2:9">
      <c r="B906" s="125" t="s">
        <v>90</v>
      </c>
      <c r="C906" s="62"/>
      <c r="D906" s="119" t="s">
        <v>3876</v>
      </c>
      <c r="E906" s="57" t="s">
        <v>1035</v>
      </c>
      <c r="F906" s="57" t="s">
        <v>143</v>
      </c>
      <c r="G906" s="54">
        <v>49.63</v>
      </c>
      <c r="H906" s="54">
        <f t="shared" si="15"/>
        <v>26.800200000000004</v>
      </c>
      <c r="I906" s="57">
        <v>0.46</v>
      </c>
    </row>
    <row r="907" spans="2:9">
      <c r="B907" s="125" t="s">
        <v>90</v>
      </c>
      <c r="C907" s="62"/>
      <c r="D907" s="119" t="s">
        <v>3877</v>
      </c>
      <c r="E907" s="57" t="s">
        <v>1036</v>
      </c>
      <c r="F907" s="57" t="s">
        <v>143</v>
      </c>
      <c r="G907" s="54">
        <v>49.63</v>
      </c>
      <c r="H907" s="54">
        <f t="shared" si="15"/>
        <v>26.800200000000004</v>
      </c>
      <c r="I907" s="57">
        <v>0.46</v>
      </c>
    </row>
    <row r="908" spans="2:9">
      <c r="B908" s="125" t="s">
        <v>90</v>
      </c>
      <c r="C908" s="62"/>
      <c r="D908" s="119" t="s">
        <v>3878</v>
      </c>
      <c r="E908" s="57" t="s">
        <v>1037</v>
      </c>
      <c r="F908" s="57" t="s">
        <v>143</v>
      </c>
      <c r="G908" s="54">
        <v>49.63</v>
      </c>
      <c r="H908" s="54">
        <f t="shared" si="15"/>
        <v>26.800200000000004</v>
      </c>
      <c r="I908" s="57">
        <v>0.46</v>
      </c>
    </row>
    <row r="909" spans="2:9">
      <c r="B909" s="125" t="s">
        <v>90</v>
      </c>
      <c r="C909" s="62"/>
      <c r="D909" s="119" t="s">
        <v>3879</v>
      </c>
      <c r="E909" s="57" t="s">
        <v>1038</v>
      </c>
      <c r="F909" s="57" t="s">
        <v>143</v>
      </c>
      <c r="G909" s="54">
        <v>49.63</v>
      </c>
      <c r="H909" s="54">
        <f t="shared" si="15"/>
        <v>26.800200000000004</v>
      </c>
      <c r="I909" s="57">
        <v>0.46</v>
      </c>
    </row>
    <row r="910" spans="2:9">
      <c r="B910" s="125" t="s">
        <v>90</v>
      </c>
      <c r="C910" s="62"/>
      <c r="D910" s="119" t="s">
        <v>3880</v>
      </c>
      <c r="E910" s="57" t="s">
        <v>1039</v>
      </c>
      <c r="F910" s="57" t="s">
        <v>143</v>
      </c>
      <c r="G910" s="54">
        <v>49.63</v>
      </c>
      <c r="H910" s="54">
        <f t="shared" si="15"/>
        <v>26.800200000000004</v>
      </c>
      <c r="I910" s="57">
        <v>0.46</v>
      </c>
    </row>
    <row r="911" spans="2:9">
      <c r="B911" s="125" t="s">
        <v>90</v>
      </c>
      <c r="C911" s="62"/>
      <c r="D911" s="119" t="s">
        <v>3881</v>
      </c>
      <c r="E911" s="57" t="s">
        <v>1040</v>
      </c>
      <c r="F911" s="57" t="s">
        <v>143</v>
      </c>
      <c r="G911" s="54">
        <v>49.63</v>
      </c>
      <c r="H911" s="54">
        <f t="shared" si="15"/>
        <v>26.800200000000004</v>
      </c>
      <c r="I911" s="57">
        <v>0.46</v>
      </c>
    </row>
    <row r="912" spans="2:9">
      <c r="B912" s="125" t="s">
        <v>90</v>
      </c>
      <c r="C912" s="62"/>
      <c r="D912" s="119" t="s">
        <v>3882</v>
      </c>
      <c r="E912" s="57" t="s">
        <v>1041</v>
      </c>
      <c r="F912" s="57" t="s">
        <v>143</v>
      </c>
      <c r="G912" s="54">
        <v>49.63</v>
      </c>
      <c r="H912" s="54">
        <f t="shared" si="15"/>
        <v>26.800200000000004</v>
      </c>
      <c r="I912" s="57">
        <v>0.46</v>
      </c>
    </row>
    <row r="913" spans="2:9">
      <c r="B913" s="125" t="s">
        <v>90</v>
      </c>
      <c r="C913" s="62"/>
      <c r="D913" s="119" t="s">
        <v>3883</v>
      </c>
      <c r="E913" s="57" t="s">
        <v>1042</v>
      </c>
      <c r="F913" s="57" t="s">
        <v>143</v>
      </c>
      <c r="G913" s="54">
        <v>30.04</v>
      </c>
      <c r="H913" s="54">
        <f t="shared" si="15"/>
        <v>16.221600000000002</v>
      </c>
      <c r="I913" s="57">
        <v>0.46</v>
      </c>
    </row>
    <row r="914" spans="2:9">
      <c r="B914" s="125" t="s">
        <v>90</v>
      </c>
      <c r="C914" s="62"/>
      <c r="D914" s="119" t="s">
        <v>3884</v>
      </c>
      <c r="E914" s="57" t="s">
        <v>1043</v>
      </c>
      <c r="F914" s="57" t="s">
        <v>143</v>
      </c>
      <c r="G914" s="54">
        <v>49.63</v>
      </c>
      <c r="H914" s="54">
        <f t="shared" si="15"/>
        <v>26.800200000000004</v>
      </c>
      <c r="I914" s="57">
        <v>0.46</v>
      </c>
    </row>
    <row r="915" spans="2:9">
      <c r="B915" s="125" t="s">
        <v>90</v>
      </c>
      <c r="C915" s="62"/>
      <c r="D915" s="119" t="s">
        <v>3885</v>
      </c>
      <c r="E915" s="57" t="s">
        <v>1044</v>
      </c>
      <c r="F915" s="57" t="s">
        <v>143</v>
      </c>
      <c r="G915" s="54">
        <v>49.63</v>
      </c>
      <c r="H915" s="54">
        <f t="shared" si="15"/>
        <v>26.800200000000004</v>
      </c>
      <c r="I915" s="57">
        <v>0.46</v>
      </c>
    </row>
    <row r="916" spans="2:9">
      <c r="B916" s="125" t="s">
        <v>90</v>
      </c>
      <c r="C916" s="62"/>
      <c r="D916" s="119" t="s">
        <v>3886</v>
      </c>
      <c r="E916" s="57" t="s">
        <v>1045</v>
      </c>
      <c r="F916" s="57" t="s">
        <v>143</v>
      </c>
      <c r="G916" s="54">
        <v>49.63</v>
      </c>
      <c r="H916" s="54">
        <f t="shared" si="15"/>
        <v>26.800200000000004</v>
      </c>
      <c r="I916" s="57">
        <v>0.46</v>
      </c>
    </row>
    <row r="917" spans="2:9">
      <c r="B917" s="125" t="s">
        <v>90</v>
      </c>
      <c r="C917" s="62"/>
      <c r="D917" s="119" t="s">
        <v>3887</v>
      </c>
      <c r="E917" s="57" t="s">
        <v>1046</v>
      </c>
      <c r="F917" s="57" t="s">
        <v>143</v>
      </c>
      <c r="G917" s="54">
        <v>49.63</v>
      </c>
      <c r="H917" s="54">
        <f t="shared" si="15"/>
        <v>26.800200000000004</v>
      </c>
      <c r="I917" s="57">
        <v>0.46</v>
      </c>
    </row>
    <row r="918" spans="2:9">
      <c r="B918" s="125" t="s">
        <v>90</v>
      </c>
      <c r="C918" s="62"/>
      <c r="D918" s="119" t="s">
        <v>3888</v>
      </c>
      <c r="E918" s="57" t="s">
        <v>1047</v>
      </c>
      <c r="F918" s="57" t="s">
        <v>143</v>
      </c>
      <c r="G918" s="54">
        <v>49.63</v>
      </c>
      <c r="H918" s="54">
        <f t="shared" si="15"/>
        <v>26.800200000000004</v>
      </c>
      <c r="I918" s="57">
        <v>0.46</v>
      </c>
    </row>
    <row r="919" spans="2:9">
      <c r="B919" s="125" t="s">
        <v>90</v>
      </c>
      <c r="C919" s="62"/>
      <c r="D919" s="119" t="s">
        <v>3889</v>
      </c>
      <c r="E919" s="57" t="s">
        <v>1048</v>
      </c>
      <c r="F919" s="57" t="s">
        <v>143</v>
      </c>
      <c r="G919" s="54">
        <v>49.63</v>
      </c>
      <c r="H919" s="54">
        <f t="shared" si="15"/>
        <v>26.800200000000004</v>
      </c>
      <c r="I919" s="57">
        <v>0.46</v>
      </c>
    </row>
    <row r="920" spans="2:9">
      <c r="B920" s="125" t="s">
        <v>90</v>
      </c>
      <c r="C920" s="62"/>
      <c r="D920" s="119" t="s">
        <v>3890</v>
      </c>
      <c r="E920" s="57" t="s">
        <v>1049</v>
      </c>
      <c r="F920" s="57" t="s">
        <v>143</v>
      </c>
      <c r="G920" s="54">
        <v>49.63</v>
      </c>
      <c r="H920" s="54">
        <f t="shared" si="15"/>
        <v>26.800200000000004</v>
      </c>
      <c r="I920" s="57">
        <v>0.46</v>
      </c>
    </row>
    <row r="921" spans="2:9">
      <c r="B921" s="125" t="s">
        <v>90</v>
      </c>
      <c r="C921" s="62"/>
      <c r="D921" s="119" t="s">
        <v>3891</v>
      </c>
      <c r="E921" s="57" t="s">
        <v>1050</v>
      </c>
      <c r="F921" s="57" t="s">
        <v>143</v>
      </c>
      <c r="G921" s="54">
        <v>49.63</v>
      </c>
      <c r="H921" s="54">
        <f t="shared" si="15"/>
        <v>26.800200000000004</v>
      </c>
      <c r="I921" s="57">
        <v>0.46</v>
      </c>
    </row>
    <row r="922" spans="2:9">
      <c r="B922" s="125" t="s">
        <v>90</v>
      </c>
      <c r="C922" s="62"/>
      <c r="D922" s="119" t="s">
        <v>3892</v>
      </c>
      <c r="E922" s="57" t="s">
        <v>1051</v>
      </c>
      <c r="F922" s="57" t="s">
        <v>143</v>
      </c>
      <c r="G922" s="54">
        <v>49.63</v>
      </c>
      <c r="H922" s="54">
        <f t="shared" si="15"/>
        <v>26.800200000000004</v>
      </c>
      <c r="I922" s="57">
        <v>0.46</v>
      </c>
    </row>
    <row r="923" spans="2:9">
      <c r="B923" s="125" t="s">
        <v>90</v>
      </c>
      <c r="C923" s="62"/>
      <c r="D923" s="119" t="s">
        <v>3893</v>
      </c>
      <c r="E923" s="57" t="s">
        <v>1052</v>
      </c>
      <c r="F923" s="57" t="s">
        <v>143</v>
      </c>
      <c r="G923" s="54">
        <v>49.63</v>
      </c>
      <c r="H923" s="54">
        <f t="shared" si="15"/>
        <v>26.800200000000004</v>
      </c>
      <c r="I923" s="57">
        <v>0.46</v>
      </c>
    </row>
    <row r="924" spans="2:9">
      <c r="B924" s="125" t="s">
        <v>90</v>
      </c>
      <c r="C924" s="62"/>
      <c r="D924" s="119" t="s">
        <v>3894</v>
      </c>
      <c r="E924" s="57" t="s">
        <v>1053</v>
      </c>
      <c r="F924" s="57" t="s">
        <v>143</v>
      </c>
      <c r="G924" s="54">
        <v>49.63</v>
      </c>
      <c r="H924" s="54">
        <f t="shared" si="15"/>
        <v>26.800200000000004</v>
      </c>
      <c r="I924" s="57">
        <v>0.46</v>
      </c>
    </row>
    <row r="925" spans="2:9">
      <c r="B925" s="125" t="s">
        <v>90</v>
      </c>
      <c r="C925" s="62"/>
      <c r="D925" s="119" t="s">
        <v>3895</v>
      </c>
      <c r="E925" s="57" t="s">
        <v>1054</v>
      </c>
      <c r="F925" s="57" t="s">
        <v>143</v>
      </c>
      <c r="G925" s="54">
        <v>49.63</v>
      </c>
      <c r="H925" s="54">
        <f t="shared" si="15"/>
        <v>26.800200000000004</v>
      </c>
      <c r="I925" s="57">
        <v>0.46</v>
      </c>
    </row>
    <row r="926" spans="2:9">
      <c r="B926" s="125" t="s">
        <v>90</v>
      </c>
      <c r="C926" s="62"/>
      <c r="D926" s="119" t="s">
        <v>3896</v>
      </c>
      <c r="E926" s="57" t="s">
        <v>1055</v>
      </c>
      <c r="F926" s="57" t="s">
        <v>143</v>
      </c>
      <c r="G926" s="54">
        <v>49.63</v>
      </c>
      <c r="H926" s="54">
        <f t="shared" si="15"/>
        <v>26.800200000000004</v>
      </c>
      <c r="I926" s="57">
        <v>0.46</v>
      </c>
    </row>
    <row r="927" spans="2:9">
      <c r="B927" s="125" t="s">
        <v>90</v>
      </c>
      <c r="C927" s="62"/>
      <c r="D927" s="119" t="s">
        <v>3897</v>
      </c>
      <c r="E927" s="57" t="s">
        <v>1056</v>
      </c>
      <c r="F927" s="57" t="s">
        <v>143</v>
      </c>
      <c r="G927" s="54">
        <v>49.63</v>
      </c>
      <c r="H927" s="54">
        <f t="shared" si="15"/>
        <v>26.800200000000004</v>
      </c>
      <c r="I927" s="57">
        <v>0.46</v>
      </c>
    </row>
    <row r="928" spans="2:9">
      <c r="B928" s="125" t="s">
        <v>88</v>
      </c>
      <c r="C928" s="62"/>
      <c r="D928" s="119" t="s">
        <v>3898</v>
      </c>
      <c r="E928" s="57" t="s">
        <v>1057</v>
      </c>
      <c r="F928" s="57" t="s">
        <v>143</v>
      </c>
      <c r="G928" s="54">
        <v>87.45</v>
      </c>
      <c r="H928" s="54">
        <f t="shared" si="15"/>
        <v>47.223000000000006</v>
      </c>
      <c r="I928" s="57">
        <v>0.46</v>
      </c>
    </row>
    <row r="929" spans="2:9">
      <c r="B929" s="125" t="s">
        <v>88</v>
      </c>
      <c r="C929" s="62"/>
      <c r="D929" s="119" t="s">
        <v>3899</v>
      </c>
      <c r="E929" s="57" t="s">
        <v>1058</v>
      </c>
      <c r="F929" s="57" t="s">
        <v>143</v>
      </c>
      <c r="G929" s="54">
        <v>87.45</v>
      </c>
      <c r="H929" s="54">
        <f t="shared" si="15"/>
        <v>47.223000000000006</v>
      </c>
      <c r="I929" s="57">
        <v>0.46</v>
      </c>
    </row>
    <row r="930" spans="2:9">
      <c r="B930" s="125" t="s">
        <v>88</v>
      </c>
      <c r="C930" s="62"/>
      <c r="D930" s="119" t="s">
        <v>3900</v>
      </c>
      <c r="E930" s="57" t="s">
        <v>1059</v>
      </c>
      <c r="F930" s="57" t="s">
        <v>143</v>
      </c>
      <c r="G930" s="54">
        <v>87.45</v>
      </c>
      <c r="H930" s="54">
        <f t="shared" si="15"/>
        <v>47.223000000000006</v>
      </c>
      <c r="I930" s="57">
        <v>0.46</v>
      </c>
    </row>
    <row r="931" spans="2:9">
      <c r="B931" s="125" t="s">
        <v>88</v>
      </c>
      <c r="C931" s="62"/>
      <c r="D931" s="119" t="s">
        <v>3901</v>
      </c>
      <c r="E931" s="57" t="s">
        <v>1060</v>
      </c>
      <c r="F931" s="57" t="s">
        <v>143</v>
      </c>
      <c r="G931" s="54">
        <v>87.45</v>
      </c>
      <c r="H931" s="54">
        <f t="shared" si="15"/>
        <v>47.223000000000006</v>
      </c>
      <c r="I931" s="57">
        <v>0.46</v>
      </c>
    </row>
    <row r="932" spans="2:9">
      <c r="B932" s="125" t="s">
        <v>88</v>
      </c>
      <c r="C932" s="62"/>
      <c r="D932" s="119" t="s">
        <v>3902</v>
      </c>
      <c r="E932" s="57" t="s">
        <v>1061</v>
      </c>
      <c r="F932" s="57" t="s">
        <v>143</v>
      </c>
      <c r="G932" s="54">
        <v>87.45</v>
      </c>
      <c r="H932" s="54">
        <f t="shared" si="15"/>
        <v>47.223000000000006</v>
      </c>
      <c r="I932" s="57">
        <v>0.46</v>
      </c>
    </row>
    <row r="933" spans="2:9">
      <c r="B933" s="125" t="s">
        <v>88</v>
      </c>
      <c r="C933" s="62"/>
      <c r="D933" s="119" t="s">
        <v>3903</v>
      </c>
      <c r="E933" s="57" t="s">
        <v>1062</v>
      </c>
      <c r="F933" s="57" t="s">
        <v>143</v>
      </c>
      <c r="G933" s="54">
        <v>87.45</v>
      </c>
      <c r="H933" s="54">
        <f t="shared" si="15"/>
        <v>47.223000000000006</v>
      </c>
      <c r="I933" s="57">
        <v>0.46</v>
      </c>
    </row>
    <row r="934" spans="2:9">
      <c r="B934" s="125" t="s">
        <v>88</v>
      </c>
      <c r="C934" s="62"/>
      <c r="D934" s="119" t="s">
        <v>3904</v>
      </c>
      <c r="E934" s="57" t="s">
        <v>1063</v>
      </c>
      <c r="F934" s="57" t="s">
        <v>143</v>
      </c>
      <c r="G934" s="54">
        <v>87.45</v>
      </c>
      <c r="H934" s="54">
        <f t="shared" si="15"/>
        <v>47.223000000000006</v>
      </c>
      <c r="I934" s="57">
        <v>0.46</v>
      </c>
    </row>
    <row r="935" spans="2:9">
      <c r="B935" s="125" t="s">
        <v>88</v>
      </c>
      <c r="C935" s="62"/>
      <c r="D935" s="119" t="s">
        <v>3905</v>
      </c>
      <c r="E935" s="57" t="s">
        <v>1064</v>
      </c>
      <c r="F935" s="57" t="s">
        <v>143</v>
      </c>
      <c r="G935" s="54">
        <v>87.45</v>
      </c>
      <c r="H935" s="54">
        <f t="shared" si="15"/>
        <v>47.223000000000006</v>
      </c>
      <c r="I935" s="57">
        <v>0.46</v>
      </c>
    </row>
    <row r="936" spans="2:9">
      <c r="B936" s="125" t="s">
        <v>89</v>
      </c>
      <c r="C936" s="62"/>
      <c r="D936" s="119" t="s">
        <v>3906</v>
      </c>
      <c r="E936" s="57" t="s">
        <v>1065</v>
      </c>
      <c r="F936" s="57" t="s">
        <v>143</v>
      </c>
      <c r="G936" s="54">
        <v>53.42</v>
      </c>
      <c r="H936" s="54">
        <f t="shared" ref="H936:H999" si="16">G936*0.54</f>
        <v>28.846800000000002</v>
      </c>
      <c r="I936" s="57">
        <v>0.46</v>
      </c>
    </row>
    <row r="937" spans="2:9">
      <c r="B937" s="125" t="s">
        <v>89</v>
      </c>
      <c r="C937" s="62"/>
      <c r="D937" s="119" t="s">
        <v>3906</v>
      </c>
      <c r="E937" s="57" t="s">
        <v>1066</v>
      </c>
      <c r="F937" s="57" t="s">
        <v>143</v>
      </c>
      <c r="G937" s="54">
        <v>53.42</v>
      </c>
      <c r="H937" s="54">
        <f t="shared" si="16"/>
        <v>28.846800000000002</v>
      </c>
      <c r="I937" s="57">
        <v>0.46</v>
      </c>
    </row>
    <row r="938" spans="2:9">
      <c r="B938" s="125" t="s">
        <v>89</v>
      </c>
      <c r="C938" s="62"/>
      <c r="D938" s="119" t="s">
        <v>3906</v>
      </c>
      <c r="E938" s="57" t="s">
        <v>1067</v>
      </c>
      <c r="F938" s="57" t="s">
        <v>143</v>
      </c>
      <c r="G938" s="54">
        <v>53.42</v>
      </c>
      <c r="H938" s="54">
        <f t="shared" si="16"/>
        <v>28.846800000000002</v>
      </c>
      <c r="I938" s="57">
        <v>0.46</v>
      </c>
    </row>
    <row r="939" spans="2:9">
      <c r="B939" s="125" t="s">
        <v>89</v>
      </c>
      <c r="C939" s="62"/>
      <c r="D939" s="119" t="s">
        <v>3907</v>
      </c>
      <c r="E939" s="57" t="s">
        <v>1068</v>
      </c>
      <c r="F939" s="57" t="s">
        <v>143</v>
      </c>
      <c r="G939" s="54">
        <v>53.42</v>
      </c>
      <c r="H939" s="54">
        <f t="shared" si="16"/>
        <v>28.846800000000002</v>
      </c>
      <c r="I939" s="57">
        <v>0.46</v>
      </c>
    </row>
    <row r="940" spans="2:9">
      <c r="B940" s="125" t="s">
        <v>89</v>
      </c>
      <c r="C940" s="62"/>
      <c r="D940" s="119" t="s">
        <v>3907</v>
      </c>
      <c r="E940" s="57" t="s">
        <v>1069</v>
      </c>
      <c r="F940" s="57" t="s">
        <v>143</v>
      </c>
      <c r="G940" s="54">
        <v>53.42</v>
      </c>
      <c r="H940" s="54">
        <f t="shared" si="16"/>
        <v>28.846800000000002</v>
      </c>
      <c r="I940" s="57">
        <v>0.46</v>
      </c>
    </row>
    <row r="941" spans="2:9">
      <c r="B941" s="125" t="s">
        <v>89</v>
      </c>
      <c r="C941" s="62"/>
      <c r="D941" s="119" t="s">
        <v>3907</v>
      </c>
      <c r="E941" s="57" t="s">
        <v>1070</v>
      </c>
      <c r="F941" s="57" t="s">
        <v>143</v>
      </c>
      <c r="G941" s="54">
        <v>53.42</v>
      </c>
      <c r="H941" s="54">
        <f t="shared" si="16"/>
        <v>28.846800000000002</v>
      </c>
      <c r="I941" s="57">
        <v>0.46</v>
      </c>
    </row>
    <row r="942" spans="2:9">
      <c r="B942" s="125" t="s">
        <v>89</v>
      </c>
      <c r="C942" s="62"/>
      <c r="D942" s="119" t="s">
        <v>3908</v>
      </c>
      <c r="E942" s="57" t="s">
        <v>1071</v>
      </c>
      <c r="F942" s="57" t="s">
        <v>143</v>
      </c>
      <c r="G942" s="54">
        <v>53.42</v>
      </c>
      <c r="H942" s="54">
        <f t="shared" si="16"/>
        <v>28.846800000000002</v>
      </c>
      <c r="I942" s="57">
        <v>0.46</v>
      </c>
    </row>
    <row r="943" spans="2:9">
      <c r="B943" s="125" t="s">
        <v>89</v>
      </c>
      <c r="C943" s="62"/>
      <c r="D943" s="119" t="s">
        <v>3908</v>
      </c>
      <c r="E943" s="57" t="s">
        <v>1072</v>
      </c>
      <c r="F943" s="57" t="s">
        <v>143</v>
      </c>
      <c r="G943" s="54">
        <v>53.42</v>
      </c>
      <c r="H943" s="54">
        <f t="shared" si="16"/>
        <v>28.846800000000002</v>
      </c>
      <c r="I943" s="57">
        <v>0.46</v>
      </c>
    </row>
    <row r="944" spans="2:9">
      <c r="B944" s="125" t="s">
        <v>89</v>
      </c>
      <c r="C944" s="62"/>
      <c r="D944" s="119" t="s">
        <v>3908</v>
      </c>
      <c r="E944" s="57" t="s">
        <v>1073</v>
      </c>
      <c r="F944" s="57" t="s">
        <v>143</v>
      </c>
      <c r="G944" s="54">
        <v>53.42</v>
      </c>
      <c r="H944" s="54">
        <f t="shared" si="16"/>
        <v>28.846800000000002</v>
      </c>
      <c r="I944" s="57">
        <v>0.46</v>
      </c>
    </row>
    <row r="945" spans="2:9">
      <c r="B945" s="125" t="s">
        <v>89</v>
      </c>
      <c r="C945" s="62"/>
      <c r="D945" s="119" t="s">
        <v>3909</v>
      </c>
      <c r="E945" s="57" t="s">
        <v>1074</v>
      </c>
      <c r="F945" s="57" t="s">
        <v>143</v>
      </c>
      <c r="G945" s="54">
        <v>53.42</v>
      </c>
      <c r="H945" s="54">
        <f t="shared" si="16"/>
        <v>28.846800000000002</v>
      </c>
      <c r="I945" s="57">
        <v>0.46</v>
      </c>
    </row>
    <row r="946" spans="2:9">
      <c r="B946" s="125" t="s">
        <v>89</v>
      </c>
      <c r="C946" s="62"/>
      <c r="D946" s="119" t="s">
        <v>3909</v>
      </c>
      <c r="E946" s="57" t="s">
        <v>1075</v>
      </c>
      <c r="F946" s="57" t="s">
        <v>143</v>
      </c>
      <c r="G946" s="54">
        <v>53.42</v>
      </c>
      <c r="H946" s="54">
        <f t="shared" si="16"/>
        <v>28.846800000000002</v>
      </c>
      <c r="I946" s="57">
        <v>0.46</v>
      </c>
    </row>
    <row r="947" spans="2:9">
      <c r="B947" s="125" t="s">
        <v>89</v>
      </c>
      <c r="C947" s="62"/>
      <c r="D947" s="119" t="s">
        <v>3909</v>
      </c>
      <c r="E947" s="57" t="s">
        <v>1076</v>
      </c>
      <c r="F947" s="57" t="s">
        <v>143</v>
      </c>
      <c r="G947" s="54">
        <v>53.42</v>
      </c>
      <c r="H947" s="54">
        <f t="shared" si="16"/>
        <v>28.846800000000002</v>
      </c>
      <c r="I947" s="57">
        <v>0.46</v>
      </c>
    </row>
    <row r="948" spans="2:9">
      <c r="B948" s="125" t="s">
        <v>88</v>
      </c>
      <c r="C948" s="62"/>
      <c r="D948" s="119" t="s">
        <v>3910</v>
      </c>
      <c r="E948" s="57" t="s">
        <v>1077</v>
      </c>
      <c r="F948" s="57" t="s">
        <v>143</v>
      </c>
      <c r="G948" s="54">
        <v>90.95</v>
      </c>
      <c r="H948" s="54">
        <f t="shared" si="16"/>
        <v>49.113000000000007</v>
      </c>
      <c r="I948" s="57">
        <v>0.46</v>
      </c>
    </row>
    <row r="949" spans="2:9">
      <c r="B949" s="125" t="s">
        <v>88</v>
      </c>
      <c r="C949" s="62"/>
      <c r="D949" s="119" t="s">
        <v>3911</v>
      </c>
      <c r="E949" s="57" t="s">
        <v>1078</v>
      </c>
      <c r="F949" s="57" t="s">
        <v>143</v>
      </c>
      <c r="G949" s="54">
        <v>90.95</v>
      </c>
      <c r="H949" s="54">
        <f t="shared" si="16"/>
        <v>49.113000000000007</v>
      </c>
      <c r="I949" s="57">
        <v>0.46</v>
      </c>
    </row>
    <row r="950" spans="2:9">
      <c r="B950" s="125" t="s">
        <v>88</v>
      </c>
      <c r="C950" s="62"/>
      <c r="D950" s="119" t="s">
        <v>3912</v>
      </c>
      <c r="E950" s="57" t="s">
        <v>1079</v>
      </c>
      <c r="F950" s="57" t="s">
        <v>143</v>
      </c>
      <c r="G950" s="54">
        <v>151.58000000000001</v>
      </c>
      <c r="H950" s="54">
        <f t="shared" si="16"/>
        <v>81.853200000000015</v>
      </c>
      <c r="I950" s="57">
        <v>0.46</v>
      </c>
    </row>
    <row r="951" spans="2:9">
      <c r="B951" s="125" t="s">
        <v>88</v>
      </c>
      <c r="C951" s="62"/>
      <c r="D951" s="119" t="s">
        <v>3913</v>
      </c>
      <c r="E951" s="57" t="s">
        <v>1080</v>
      </c>
      <c r="F951" s="57" t="s">
        <v>143</v>
      </c>
      <c r="G951" s="54">
        <v>151.58000000000001</v>
      </c>
      <c r="H951" s="54">
        <f t="shared" si="16"/>
        <v>81.853200000000015</v>
      </c>
      <c r="I951" s="57">
        <v>0.46</v>
      </c>
    </row>
    <row r="952" spans="2:9">
      <c r="B952" s="125" t="s">
        <v>88</v>
      </c>
      <c r="C952" s="62"/>
      <c r="D952" s="119" t="s">
        <v>3914</v>
      </c>
      <c r="E952" s="57" t="s">
        <v>1081</v>
      </c>
      <c r="F952" s="57" t="s">
        <v>143</v>
      </c>
      <c r="G952" s="54">
        <v>138.75</v>
      </c>
      <c r="H952" s="54">
        <f t="shared" si="16"/>
        <v>74.925000000000011</v>
      </c>
      <c r="I952" s="57">
        <v>0.46</v>
      </c>
    </row>
    <row r="953" spans="2:9">
      <c r="B953" s="125" t="s">
        <v>88</v>
      </c>
      <c r="C953" s="62"/>
      <c r="D953" s="119" t="s">
        <v>3915</v>
      </c>
      <c r="E953" s="57" t="s">
        <v>1082</v>
      </c>
      <c r="F953" s="57" t="s">
        <v>143</v>
      </c>
      <c r="G953" s="54">
        <v>138.75</v>
      </c>
      <c r="H953" s="54">
        <f t="shared" si="16"/>
        <v>74.925000000000011</v>
      </c>
      <c r="I953" s="57">
        <v>0.46</v>
      </c>
    </row>
    <row r="954" spans="2:9">
      <c r="B954" s="125" t="s">
        <v>88</v>
      </c>
      <c r="C954" s="62"/>
      <c r="D954" s="119" t="s">
        <v>3916</v>
      </c>
      <c r="E954" s="57" t="s">
        <v>1083</v>
      </c>
      <c r="F954" s="57" t="s">
        <v>143</v>
      </c>
      <c r="G954" s="54">
        <v>141.09</v>
      </c>
      <c r="H954" s="54">
        <f t="shared" si="16"/>
        <v>76.188600000000008</v>
      </c>
      <c r="I954" s="57">
        <v>0.46</v>
      </c>
    </row>
    <row r="955" spans="2:9">
      <c r="B955" s="125" t="s">
        <v>88</v>
      </c>
      <c r="C955" s="62"/>
      <c r="D955" s="119" t="s">
        <v>3917</v>
      </c>
      <c r="E955" s="57" t="s">
        <v>1084</v>
      </c>
      <c r="F955" s="57" t="s">
        <v>143</v>
      </c>
      <c r="G955" s="54">
        <v>141.09</v>
      </c>
      <c r="H955" s="54">
        <f t="shared" si="16"/>
        <v>76.188600000000008</v>
      </c>
      <c r="I955" s="57">
        <v>0.46</v>
      </c>
    </row>
    <row r="956" spans="2:9">
      <c r="B956" s="125" t="s">
        <v>88</v>
      </c>
      <c r="C956" s="62"/>
      <c r="D956" s="119" t="s">
        <v>3918</v>
      </c>
      <c r="E956" s="57" t="s">
        <v>1085</v>
      </c>
      <c r="F956" s="57" t="s">
        <v>143</v>
      </c>
      <c r="G956" s="54">
        <v>162.07</v>
      </c>
      <c r="H956" s="54">
        <f t="shared" si="16"/>
        <v>87.517800000000008</v>
      </c>
      <c r="I956" s="57">
        <v>0.46</v>
      </c>
    </row>
    <row r="957" spans="2:9">
      <c r="B957" s="125" t="s">
        <v>88</v>
      </c>
      <c r="C957" s="62"/>
      <c r="D957" s="119" t="s">
        <v>3919</v>
      </c>
      <c r="E957" s="57" t="s">
        <v>1086</v>
      </c>
      <c r="F957" s="57" t="s">
        <v>143</v>
      </c>
      <c r="G957" s="54">
        <v>162.07</v>
      </c>
      <c r="H957" s="54">
        <f t="shared" si="16"/>
        <v>87.517800000000008</v>
      </c>
      <c r="I957" s="57">
        <v>0.46</v>
      </c>
    </row>
    <row r="958" spans="2:9">
      <c r="B958" s="125" t="s">
        <v>88</v>
      </c>
      <c r="C958" s="62"/>
      <c r="D958" s="119" t="s">
        <v>3920</v>
      </c>
      <c r="E958" s="57" t="s">
        <v>1087</v>
      </c>
      <c r="F958" s="57" t="s">
        <v>143</v>
      </c>
      <c r="G958" s="54">
        <v>149.25</v>
      </c>
      <c r="H958" s="54">
        <f t="shared" si="16"/>
        <v>80.594999999999999</v>
      </c>
      <c r="I958" s="57">
        <v>0.46</v>
      </c>
    </row>
    <row r="959" spans="2:9">
      <c r="B959" s="125" t="s">
        <v>88</v>
      </c>
      <c r="C959" s="62"/>
      <c r="D959" s="119" t="s">
        <v>3921</v>
      </c>
      <c r="E959" s="57" t="s">
        <v>1088</v>
      </c>
      <c r="F959" s="57" t="s">
        <v>143</v>
      </c>
      <c r="G959" s="54">
        <v>149.25</v>
      </c>
      <c r="H959" s="54">
        <f t="shared" si="16"/>
        <v>80.594999999999999</v>
      </c>
      <c r="I959" s="57">
        <v>0.46</v>
      </c>
    </row>
    <row r="960" spans="2:9">
      <c r="B960" s="125" t="s">
        <v>88</v>
      </c>
      <c r="C960" s="62"/>
      <c r="D960" s="119" t="s">
        <v>3922</v>
      </c>
      <c r="E960" s="57" t="s">
        <v>1089</v>
      </c>
      <c r="F960" s="57" t="s">
        <v>143</v>
      </c>
      <c r="G960" s="54">
        <v>181.9</v>
      </c>
      <c r="H960" s="54">
        <f t="shared" si="16"/>
        <v>98.226000000000013</v>
      </c>
      <c r="I960" s="57">
        <v>0.46</v>
      </c>
    </row>
    <row r="961" spans="2:9">
      <c r="B961" s="125" t="s">
        <v>88</v>
      </c>
      <c r="C961" s="62"/>
      <c r="D961" s="119" t="s">
        <v>3923</v>
      </c>
      <c r="E961" s="57" t="s">
        <v>1090</v>
      </c>
      <c r="F961" s="57" t="s">
        <v>143</v>
      </c>
      <c r="G961" s="54">
        <v>181.9</v>
      </c>
      <c r="H961" s="54">
        <f t="shared" si="16"/>
        <v>98.226000000000013</v>
      </c>
      <c r="I961" s="57">
        <v>0.46</v>
      </c>
    </row>
    <row r="962" spans="2:9">
      <c r="B962" s="125" t="s">
        <v>88</v>
      </c>
      <c r="C962" s="62"/>
      <c r="D962" s="119" t="s">
        <v>3924</v>
      </c>
      <c r="E962" s="57" t="s">
        <v>1091</v>
      </c>
      <c r="F962" s="57" t="s">
        <v>143</v>
      </c>
      <c r="G962" s="54">
        <v>87.45</v>
      </c>
      <c r="H962" s="54">
        <f t="shared" si="16"/>
        <v>47.223000000000006</v>
      </c>
      <c r="I962" s="57">
        <v>0.46</v>
      </c>
    </row>
    <row r="963" spans="2:9">
      <c r="B963" s="125" t="s">
        <v>88</v>
      </c>
      <c r="C963" s="62"/>
      <c r="D963" s="119" t="s">
        <v>3925</v>
      </c>
      <c r="E963" s="57" t="s">
        <v>1092</v>
      </c>
      <c r="F963" s="57" t="s">
        <v>143</v>
      </c>
      <c r="G963" s="54">
        <v>87.45</v>
      </c>
      <c r="H963" s="54">
        <f t="shared" si="16"/>
        <v>47.223000000000006</v>
      </c>
      <c r="I963" s="57">
        <v>0.46</v>
      </c>
    </row>
    <row r="964" spans="2:9">
      <c r="B964" s="125" t="s">
        <v>88</v>
      </c>
      <c r="C964" s="62"/>
      <c r="D964" s="119" t="s">
        <v>3926</v>
      </c>
      <c r="E964" s="57" t="s">
        <v>1093</v>
      </c>
      <c r="F964" s="57" t="s">
        <v>143</v>
      </c>
      <c r="G964" s="54">
        <v>39.89</v>
      </c>
      <c r="H964" s="54">
        <f t="shared" si="16"/>
        <v>21.540600000000001</v>
      </c>
      <c r="I964" s="57">
        <v>0.46</v>
      </c>
    </row>
    <row r="965" spans="2:9">
      <c r="B965" s="125" t="s">
        <v>88</v>
      </c>
      <c r="C965" s="62"/>
      <c r="D965" s="119" t="s">
        <v>3927</v>
      </c>
      <c r="E965" s="57" t="s">
        <v>1094</v>
      </c>
      <c r="F965" s="57" t="s">
        <v>143</v>
      </c>
      <c r="G965" s="54">
        <v>39.89</v>
      </c>
      <c r="H965" s="54">
        <f t="shared" si="16"/>
        <v>21.540600000000001</v>
      </c>
      <c r="I965" s="57">
        <v>0.46</v>
      </c>
    </row>
    <row r="966" spans="2:9">
      <c r="B966" s="125" t="s">
        <v>88</v>
      </c>
      <c r="C966" s="62"/>
      <c r="D966" s="119" t="s">
        <v>3928</v>
      </c>
      <c r="E966" s="57" t="s">
        <v>1095</v>
      </c>
      <c r="F966" s="57" t="s">
        <v>143</v>
      </c>
      <c r="G966" s="54">
        <v>39.89</v>
      </c>
      <c r="H966" s="54">
        <f t="shared" si="16"/>
        <v>21.540600000000001</v>
      </c>
      <c r="I966" s="57">
        <v>0.46</v>
      </c>
    </row>
    <row r="967" spans="2:9">
      <c r="B967" s="125" t="s">
        <v>88</v>
      </c>
      <c r="C967" s="62"/>
      <c r="D967" s="119" t="s">
        <v>3929</v>
      </c>
      <c r="E967" s="57" t="s">
        <v>1096</v>
      </c>
      <c r="F967" s="57" t="s">
        <v>143</v>
      </c>
      <c r="G967" s="54">
        <v>39.89</v>
      </c>
      <c r="H967" s="54">
        <f t="shared" si="16"/>
        <v>21.540600000000001</v>
      </c>
      <c r="I967" s="57">
        <v>0.46</v>
      </c>
    </row>
    <row r="968" spans="2:9">
      <c r="B968" s="125" t="s">
        <v>88</v>
      </c>
      <c r="C968" s="62"/>
      <c r="D968" s="119" t="s">
        <v>3930</v>
      </c>
      <c r="E968" s="57" t="s">
        <v>1097</v>
      </c>
      <c r="F968" s="57" t="s">
        <v>143</v>
      </c>
      <c r="G968" s="54">
        <v>39.89</v>
      </c>
      <c r="H968" s="54">
        <f t="shared" si="16"/>
        <v>21.540600000000001</v>
      </c>
      <c r="I968" s="57">
        <v>0.46</v>
      </c>
    </row>
    <row r="969" spans="2:9">
      <c r="B969" s="125" t="s">
        <v>88</v>
      </c>
      <c r="C969" s="62"/>
      <c r="D969" s="119" t="s">
        <v>3931</v>
      </c>
      <c r="E969" s="57" t="s">
        <v>1098</v>
      </c>
      <c r="F969" s="57" t="s">
        <v>143</v>
      </c>
      <c r="G969" s="54">
        <v>39.89</v>
      </c>
      <c r="H969" s="54">
        <f t="shared" si="16"/>
        <v>21.540600000000001</v>
      </c>
      <c r="I969" s="57">
        <v>0.46</v>
      </c>
    </row>
    <row r="970" spans="2:9">
      <c r="B970" s="125" t="s">
        <v>88</v>
      </c>
      <c r="C970" s="62"/>
      <c r="D970" s="119" t="s">
        <v>3932</v>
      </c>
      <c r="E970" s="57" t="s">
        <v>1099</v>
      </c>
      <c r="F970" s="57" t="s">
        <v>143</v>
      </c>
      <c r="G970" s="54">
        <v>39.89</v>
      </c>
      <c r="H970" s="54">
        <f t="shared" si="16"/>
        <v>21.540600000000001</v>
      </c>
      <c r="I970" s="57">
        <v>0.46</v>
      </c>
    </row>
    <row r="971" spans="2:9">
      <c r="B971" s="125" t="s">
        <v>88</v>
      </c>
      <c r="C971" s="62"/>
      <c r="D971" s="119" t="s">
        <v>3933</v>
      </c>
      <c r="E971" s="57" t="s">
        <v>1100</v>
      </c>
      <c r="F971" s="57" t="s">
        <v>143</v>
      </c>
      <c r="G971" s="54">
        <v>39.89</v>
      </c>
      <c r="H971" s="54">
        <f t="shared" si="16"/>
        <v>21.540600000000001</v>
      </c>
      <c r="I971" s="57">
        <v>0.46</v>
      </c>
    </row>
    <row r="972" spans="2:9">
      <c r="B972" s="125" t="s">
        <v>88</v>
      </c>
      <c r="C972" s="62"/>
      <c r="D972" s="119" t="s">
        <v>3934</v>
      </c>
      <c r="E972" s="57" t="s">
        <v>1101</v>
      </c>
      <c r="F972" s="57" t="s">
        <v>143</v>
      </c>
      <c r="G972" s="54">
        <v>39.89</v>
      </c>
      <c r="H972" s="54">
        <f t="shared" si="16"/>
        <v>21.540600000000001</v>
      </c>
      <c r="I972" s="57">
        <v>0.46</v>
      </c>
    </row>
    <row r="973" spans="2:9">
      <c r="B973" s="125" t="s">
        <v>88</v>
      </c>
      <c r="C973" s="62"/>
      <c r="D973" s="119" t="s">
        <v>3935</v>
      </c>
      <c r="E973" s="57" t="s">
        <v>1102</v>
      </c>
      <c r="F973" s="57" t="s">
        <v>143</v>
      </c>
      <c r="G973" s="54">
        <v>53.54</v>
      </c>
      <c r="H973" s="54">
        <f t="shared" si="16"/>
        <v>28.9116</v>
      </c>
      <c r="I973" s="57">
        <v>0.46</v>
      </c>
    </row>
    <row r="974" spans="2:9">
      <c r="B974" s="125" t="s">
        <v>88</v>
      </c>
      <c r="C974" s="62"/>
      <c r="D974" s="119" t="s">
        <v>3936</v>
      </c>
      <c r="E974" s="57" t="s">
        <v>1103</v>
      </c>
      <c r="F974" s="57" t="s">
        <v>143</v>
      </c>
      <c r="G974" s="54">
        <v>53.54</v>
      </c>
      <c r="H974" s="54">
        <f t="shared" si="16"/>
        <v>28.9116</v>
      </c>
      <c r="I974" s="57">
        <v>0.46</v>
      </c>
    </row>
    <row r="975" spans="2:9">
      <c r="B975" s="125" t="s">
        <v>88</v>
      </c>
      <c r="C975" s="62"/>
      <c r="D975" s="119" t="s">
        <v>3937</v>
      </c>
      <c r="E975" s="57" t="s">
        <v>1104</v>
      </c>
      <c r="F975" s="57" t="s">
        <v>143</v>
      </c>
      <c r="G975" s="54">
        <v>53.54</v>
      </c>
      <c r="H975" s="54">
        <f t="shared" si="16"/>
        <v>28.9116</v>
      </c>
      <c r="I975" s="57">
        <v>0.46</v>
      </c>
    </row>
    <row r="976" spans="2:9">
      <c r="B976" s="125" t="s">
        <v>88</v>
      </c>
      <c r="C976" s="62"/>
      <c r="D976" s="119" t="s">
        <v>3938</v>
      </c>
      <c r="E976" s="57" t="s">
        <v>1105</v>
      </c>
      <c r="F976" s="57" t="s">
        <v>143</v>
      </c>
      <c r="G976" s="54">
        <v>53.54</v>
      </c>
      <c r="H976" s="54">
        <f t="shared" si="16"/>
        <v>28.9116</v>
      </c>
      <c r="I976" s="57">
        <v>0.46</v>
      </c>
    </row>
    <row r="977" spans="2:9">
      <c r="B977" s="125" t="s">
        <v>88</v>
      </c>
      <c r="C977" s="62"/>
      <c r="D977" s="119" t="s">
        <v>3939</v>
      </c>
      <c r="E977" s="57" t="s">
        <v>1106</v>
      </c>
      <c r="F977" s="57" t="s">
        <v>143</v>
      </c>
      <c r="G977" s="54">
        <v>53.54</v>
      </c>
      <c r="H977" s="54">
        <f t="shared" si="16"/>
        <v>28.9116</v>
      </c>
      <c r="I977" s="57">
        <v>0.46</v>
      </c>
    </row>
    <row r="978" spans="2:9">
      <c r="B978" s="125" t="s">
        <v>88</v>
      </c>
      <c r="C978" s="62"/>
      <c r="D978" s="119" t="s">
        <v>3940</v>
      </c>
      <c r="E978" s="57" t="s">
        <v>1107</v>
      </c>
      <c r="F978" s="57" t="s">
        <v>143</v>
      </c>
      <c r="G978" s="54">
        <v>53.54</v>
      </c>
      <c r="H978" s="54">
        <f t="shared" si="16"/>
        <v>28.9116</v>
      </c>
      <c r="I978" s="57">
        <v>0.46</v>
      </c>
    </row>
    <row r="979" spans="2:9">
      <c r="B979" s="125" t="s">
        <v>88</v>
      </c>
      <c r="C979" s="62"/>
      <c r="D979" s="119" t="s">
        <v>3941</v>
      </c>
      <c r="E979" s="57" t="s">
        <v>1108</v>
      </c>
      <c r="F979" s="57" t="s">
        <v>143</v>
      </c>
      <c r="G979" s="54">
        <v>53.54</v>
      </c>
      <c r="H979" s="54">
        <f t="shared" si="16"/>
        <v>28.9116</v>
      </c>
      <c r="I979" s="57">
        <v>0.46</v>
      </c>
    </row>
    <row r="980" spans="2:9">
      <c r="B980" s="125" t="s">
        <v>88</v>
      </c>
      <c r="C980" s="62"/>
      <c r="D980" s="119" t="s">
        <v>3942</v>
      </c>
      <c r="E980" s="57" t="s">
        <v>1109</v>
      </c>
      <c r="F980" s="57" t="s">
        <v>143</v>
      </c>
      <c r="G980" s="54">
        <v>53.54</v>
      </c>
      <c r="H980" s="54">
        <f t="shared" si="16"/>
        <v>28.9116</v>
      </c>
      <c r="I980" s="57">
        <v>0.46</v>
      </c>
    </row>
    <row r="981" spans="2:9">
      <c r="B981" s="125" t="s">
        <v>88</v>
      </c>
      <c r="C981" s="62"/>
      <c r="D981" s="119" t="s">
        <v>3943</v>
      </c>
      <c r="E981" s="57" t="s">
        <v>1110</v>
      </c>
      <c r="F981" s="57" t="s">
        <v>143</v>
      </c>
      <c r="G981" s="54">
        <v>53.54</v>
      </c>
      <c r="H981" s="54">
        <f t="shared" si="16"/>
        <v>28.9116</v>
      </c>
      <c r="I981" s="57">
        <v>0.46</v>
      </c>
    </row>
    <row r="982" spans="2:9">
      <c r="B982" s="125" t="s">
        <v>88</v>
      </c>
      <c r="C982" s="62"/>
      <c r="D982" s="119" t="s">
        <v>3944</v>
      </c>
      <c r="E982" s="57" t="s">
        <v>1111</v>
      </c>
      <c r="F982" s="57" t="s">
        <v>143</v>
      </c>
      <c r="G982" s="54">
        <v>60.07</v>
      </c>
      <c r="H982" s="54">
        <f t="shared" si="16"/>
        <v>32.437800000000003</v>
      </c>
      <c r="I982" s="57">
        <v>0.46</v>
      </c>
    </row>
    <row r="983" spans="2:9">
      <c r="B983" s="125" t="s">
        <v>88</v>
      </c>
      <c r="C983" s="62"/>
      <c r="D983" s="119" t="s">
        <v>3945</v>
      </c>
      <c r="E983" s="57" t="s">
        <v>1112</v>
      </c>
      <c r="F983" s="57" t="s">
        <v>143</v>
      </c>
      <c r="G983" s="54">
        <v>60.07</v>
      </c>
      <c r="H983" s="54">
        <f t="shared" si="16"/>
        <v>32.437800000000003</v>
      </c>
      <c r="I983" s="57">
        <v>0.46</v>
      </c>
    </row>
    <row r="984" spans="2:9">
      <c r="B984" s="125" t="s">
        <v>88</v>
      </c>
      <c r="C984" s="62"/>
      <c r="D984" s="119" t="s">
        <v>3946</v>
      </c>
      <c r="E984" s="57" t="s">
        <v>1113</v>
      </c>
      <c r="F984" s="57" t="s">
        <v>143</v>
      </c>
      <c r="G984" s="54">
        <v>60.07</v>
      </c>
      <c r="H984" s="54">
        <f t="shared" si="16"/>
        <v>32.437800000000003</v>
      </c>
      <c r="I984" s="57">
        <v>0.46</v>
      </c>
    </row>
    <row r="985" spans="2:9">
      <c r="B985" s="125" t="s">
        <v>88</v>
      </c>
      <c r="C985" s="62"/>
      <c r="D985" s="119" t="s">
        <v>3947</v>
      </c>
      <c r="E985" s="57" t="s">
        <v>1114</v>
      </c>
      <c r="F985" s="57" t="s">
        <v>143</v>
      </c>
      <c r="G985" s="54">
        <v>60.07</v>
      </c>
      <c r="H985" s="54">
        <f t="shared" si="16"/>
        <v>32.437800000000003</v>
      </c>
      <c r="I985" s="57">
        <v>0.46</v>
      </c>
    </row>
    <row r="986" spans="2:9">
      <c r="B986" s="125" t="s">
        <v>88</v>
      </c>
      <c r="C986" s="62"/>
      <c r="D986" s="119" t="s">
        <v>3948</v>
      </c>
      <c r="E986" s="57" t="s">
        <v>1115</v>
      </c>
      <c r="F986" s="57" t="s">
        <v>143</v>
      </c>
      <c r="G986" s="54">
        <v>60.07</v>
      </c>
      <c r="H986" s="54">
        <f t="shared" si="16"/>
        <v>32.437800000000003</v>
      </c>
      <c r="I986" s="57">
        <v>0.46</v>
      </c>
    </row>
    <row r="987" spans="2:9">
      <c r="B987" s="125" t="s">
        <v>88</v>
      </c>
      <c r="C987" s="62"/>
      <c r="D987" s="119" t="s">
        <v>3949</v>
      </c>
      <c r="E987" s="57" t="s">
        <v>1116</v>
      </c>
      <c r="F987" s="57" t="s">
        <v>143</v>
      </c>
      <c r="G987" s="54">
        <v>60.07</v>
      </c>
      <c r="H987" s="54">
        <f t="shared" si="16"/>
        <v>32.437800000000003</v>
      </c>
      <c r="I987" s="57">
        <v>0.46</v>
      </c>
    </row>
    <row r="988" spans="2:9">
      <c r="B988" s="125" t="s">
        <v>88</v>
      </c>
      <c r="C988" s="62"/>
      <c r="D988" s="119" t="s">
        <v>3950</v>
      </c>
      <c r="E988" s="57" t="s">
        <v>1117</v>
      </c>
      <c r="F988" s="57" t="s">
        <v>143</v>
      </c>
      <c r="G988" s="54">
        <v>60.07</v>
      </c>
      <c r="H988" s="54">
        <f t="shared" si="16"/>
        <v>32.437800000000003</v>
      </c>
      <c r="I988" s="57">
        <v>0.46</v>
      </c>
    </row>
    <row r="989" spans="2:9">
      <c r="B989" s="125" t="s">
        <v>88</v>
      </c>
      <c r="C989" s="62"/>
      <c r="D989" s="119" t="s">
        <v>3951</v>
      </c>
      <c r="E989" s="57" t="s">
        <v>1118</v>
      </c>
      <c r="F989" s="57" t="s">
        <v>143</v>
      </c>
      <c r="G989" s="54">
        <v>60.07</v>
      </c>
      <c r="H989" s="54">
        <f t="shared" si="16"/>
        <v>32.437800000000003</v>
      </c>
      <c r="I989" s="57">
        <v>0.46</v>
      </c>
    </row>
    <row r="990" spans="2:9">
      <c r="B990" s="125" t="s">
        <v>88</v>
      </c>
      <c r="C990" s="62"/>
      <c r="D990" s="119" t="s">
        <v>3952</v>
      </c>
      <c r="E990" s="57" t="s">
        <v>1119</v>
      </c>
      <c r="F990" s="57" t="s">
        <v>143</v>
      </c>
      <c r="G990" s="54">
        <v>60.07</v>
      </c>
      <c r="H990" s="54">
        <f t="shared" si="16"/>
        <v>32.437800000000003</v>
      </c>
      <c r="I990" s="57">
        <v>0.46</v>
      </c>
    </row>
    <row r="991" spans="2:9">
      <c r="B991" s="125" t="s">
        <v>88</v>
      </c>
      <c r="C991" s="62"/>
      <c r="D991" s="119" t="s">
        <v>3953</v>
      </c>
      <c r="E991" s="57" t="s">
        <v>1120</v>
      </c>
      <c r="F991" s="57" t="s">
        <v>143</v>
      </c>
      <c r="G991" s="54">
        <v>97.94</v>
      </c>
      <c r="H991" s="54">
        <f t="shared" si="16"/>
        <v>52.887599999999999</v>
      </c>
      <c r="I991" s="57">
        <v>0.46</v>
      </c>
    </row>
    <row r="992" spans="2:9">
      <c r="B992" s="125" t="s">
        <v>88</v>
      </c>
      <c r="C992" s="62"/>
      <c r="D992" s="119" t="s">
        <v>3954</v>
      </c>
      <c r="E992" s="57" t="s">
        <v>1121</v>
      </c>
      <c r="F992" s="57" t="s">
        <v>143</v>
      </c>
      <c r="G992" s="54">
        <v>97.94</v>
      </c>
      <c r="H992" s="54">
        <f t="shared" si="16"/>
        <v>52.887599999999999</v>
      </c>
      <c r="I992" s="57">
        <v>0.46</v>
      </c>
    </row>
    <row r="993" spans="2:9">
      <c r="B993" s="125" t="s">
        <v>88</v>
      </c>
      <c r="C993" s="62"/>
      <c r="D993" s="119" t="s">
        <v>3955</v>
      </c>
      <c r="E993" s="57" t="s">
        <v>1122</v>
      </c>
      <c r="F993" s="57" t="s">
        <v>143</v>
      </c>
      <c r="G993" s="54">
        <v>97.94</v>
      </c>
      <c r="H993" s="54">
        <f t="shared" si="16"/>
        <v>52.887599999999999</v>
      </c>
      <c r="I993" s="57">
        <v>0.46</v>
      </c>
    </row>
    <row r="994" spans="2:9">
      <c r="B994" s="125" t="s">
        <v>88</v>
      </c>
      <c r="C994" s="62"/>
      <c r="D994" s="119" t="s">
        <v>3956</v>
      </c>
      <c r="E994" s="57" t="s">
        <v>1123</v>
      </c>
      <c r="F994" s="57" t="s">
        <v>143</v>
      </c>
      <c r="G994" s="54">
        <v>97.94</v>
      </c>
      <c r="H994" s="54">
        <f t="shared" si="16"/>
        <v>52.887599999999999</v>
      </c>
      <c r="I994" s="57">
        <v>0.46</v>
      </c>
    </row>
    <row r="995" spans="2:9">
      <c r="B995" s="125" t="s">
        <v>88</v>
      </c>
      <c r="C995" s="62"/>
      <c r="D995" s="119" t="s">
        <v>3957</v>
      </c>
      <c r="E995" s="57" t="s">
        <v>1124</v>
      </c>
      <c r="F995" s="57" t="s">
        <v>143</v>
      </c>
      <c r="G995" s="54">
        <v>97.94</v>
      </c>
      <c r="H995" s="54">
        <f t="shared" si="16"/>
        <v>52.887599999999999</v>
      </c>
      <c r="I995" s="57">
        <v>0.46</v>
      </c>
    </row>
    <row r="996" spans="2:9">
      <c r="B996" s="125" t="s">
        <v>88</v>
      </c>
      <c r="C996" s="62"/>
      <c r="D996" s="119" t="s">
        <v>3958</v>
      </c>
      <c r="E996" s="57" t="s">
        <v>1125</v>
      </c>
      <c r="F996" s="57" t="s">
        <v>143</v>
      </c>
      <c r="G996" s="54">
        <v>97.94</v>
      </c>
      <c r="H996" s="54">
        <f t="shared" si="16"/>
        <v>52.887599999999999</v>
      </c>
      <c r="I996" s="57">
        <v>0.46</v>
      </c>
    </row>
    <row r="997" spans="2:9">
      <c r="B997" s="125" t="s">
        <v>88</v>
      </c>
      <c r="C997" s="62"/>
      <c r="D997" s="119" t="s">
        <v>3959</v>
      </c>
      <c r="E997" s="57" t="s">
        <v>1126</v>
      </c>
      <c r="F997" s="57" t="s">
        <v>143</v>
      </c>
      <c r="G997" s="54">
        <v>97.94</v>
      </c>
      <c r="H997" s="54">
        <f t="shared" si="16"/>
        <v>52.887599999999999</v>
      </c>
      <c r="I997" s="57">
        <v>0.46</v>
      </c>
    </row>
    <row r="998" spans="2:9">
      <c r="B998" s="125" t="s">
        <v>88</v>
      </c>
      <c r="C998" s="62"/>
      <c r="D998" s="119" t="s">
        <v>3960</v>
      </c>
      <c r="E998" s="57" t="s">
        <v>1127</v>
      </c>
      <c r="F998" s="57" t="s">
        <v>143</v>
      </c>
      <c r="G998" s="54">
        <v>97.94</v>
      </c>
      <c r="H998" s="54">
        <f t="shared" si="16"/>
        <v>52.887599999999999</v>
      </c>
      <c r="I998" s="57">
        <v>0.46</v>
      </c>
    </row>
    <row r="999" spans="2:9">
      <c r="B999" s="125" t="s">
        <v>88</v>
      </c>
      <c r="C999" s="62"/>
      <c r="D999" s="119" t="s">
        <v>3961</v>
      </c>
      <c r="E999" s="57" t="s">
        <v>1128</v>
      </c>
      <c r="F999" s="57" t="s">
        <v>143</v>
      </c>
      <c r="G999" s="54">
        <v>97.94</v>
      </c>
      <c r="H999" s="54">
        <f t="shared" si="16"/>
        <v>52.887599999999999</v>
      </c>
      <c r="I999" s="57">
        <v>0.46</v>
      </c>
    </row>
    <row r="1000" spans="2:9">
      <c r="B1000" s="125" t="s">
        <v>88</v>
      </c>
      <c r="C1000" s="62"/>
      <c r="D1000" s="119" t="s">
        <v>3962</v>
      </c>
      <c r="E1000" s="57" t="s">
        <v>1129</v>
      </c>
      <c r="F1000" s="57" t="s">
        <v>143</v>
      </c>
      <c r="G1000" s="54">
        <v>47.01</v>
      </c>
      <c r="H1000" s="54">
        <f t="shared" ref="H1000:H1032" si="17">G1000*0.54</f>
        <v>25.385400000000001</v>
      </c>
      <c r="I1000" s="57">
        <v>0.46</v>
      </c>
    </row>
    <row r="1001" spans="2:9">
      <c r="B1001" s="125" t="s">
        <v>88</v>
      </c>
      <c r="C1001" s="62"/>
      <c r="D1001" s="119" t="s">
        <v>3963</v>
      </c>
      <c r="E1001" s="57" t="s">
        <v>1130</v>
      </c>
      <c r="F1001" s="57" t="s">
        <v>143</v>
      </c>
      <c r="G1001" s="54">
        <v>47.01</v>
      </c>
      <c r="H1001" s="54">
        <f t="shared" si="17"/>
        <v>25.385400000000001</v>
      </c>
      <c r="I1001" s="57">
        <v>0.46</v>
      </c>
    </row>
    <row r="1002" spans="2:9">
      <c r="B1002" s="125" t="s">
        <v>88</v>
      </c>
      <c r="C1002" s="62"/>
      <c r="D1002" s="119" t="s">
        <v>3964</v>
      </c>
      <c r="E1002" s="57" t="s">
        <v>1131</v>
      </c>
      <c r="F1002" s="57" t="s">
        <v>143</v>
      </c>
      <c r="G1002" s="54">
        <v>47.01</v>
      </c>
      <c r="H1002" s="54">
        <f t="shared" si="17"/>
        <v>25.385400000000001</v>
      </c>
      <c r="I1002" s="57">
        <v>0.46</v>
      </c>
    </row>
    <row r="1003" spans="2:9">
      <c r="B1003" s="125" t="s">
        <v>88</v>
      </c>
      <c r="C1003" s="62"/>
      <c r="D1003" s="119" t="s">
        <v>3965</v>
      </c>
      <c r="E1003" s="57" t="s">
        <v>1132</v>
      </c>
      <c r="F1003" s="57" t="s">
        <v>143</v>
      </c>
      <c r="G1003" s="54">
        <v>47.01</v>
      </c>
      <c r="H1003" s="54">
        <f t="shared" si="17"/>
        <v>25.385400000000001</v>
      </c>
      <c r="I1003" s="57">
        <v>0.46</v>
      </c>
    </row>
    <row r="1004" spans="2:9">
      <c r="B1004" s="125" t="s">
        <v>88</v>
      </c>
      <c r="C1004" s="62"/>
      <c r="D1004" s="119" t="s">
        <v>3966</v>
      </c>
      <c r="E1004" s="57" t="s">
        <v>1133</v>
      </c>
      <c r="F1004" s="57" t="s">
        <v>143</v>
      </c>
      <c r="G1004" s="54">
        <v>47.01</v>
      </c>
      <c r="H1004" s="54">
        <f t="shared" si="17"/>
        <v>25.385400000000001</v>
      </c>
      <c r="I1004" s="57">
        <v>0.46</v>
      </c>
    </row>
    <row r="1005" spans="2:9">
      <c r="B1005" s="125" t="s">
        <v>88</v>
      </c>
      <c r="C1005" s="62"/>
      <c r="D1005" s="119" t="s">
        <v>3967</v>
      </c>
      <c r="E1005" s="57" t="s">
        <v>1134</v>
      </c>
      <c r="F1005" s="57" t="s">
        <v>143</v>
      </c>
      <c r="G1005" s="54">
        <v>47.01</v>
      </c>
      <c r="H1005" s="54">
        <f t="shared" si="17"/>
        <v>25.385400000000001</v>
      </c>
      <c r="I1005" s="57">
        <v>0.46</v>
      </c>
    </row>
    <row r="1006" spans="2:9">
      <c r="B1006" s="125" t="s">
        <v>88</v>
      </c>
      <c r="C1006" s="62"/>
      <c r="D1006" s="119" t="s">
        <v>3968</v>
      </c>
      <c r="E1006" s="57" t="s">
        <v>1135</v>
      </c>
      <c r="F1006" s="57" t="s">
        <v>143</v>
      </c>
      <c r="G1006" s="54">
        <v>47.01</v>
      </c>
      <c r="H1006" s="54">
        <f t="shared" si="17"/>
        <v>25.385400000000001</v>
      </c>
      <c r="I1006" s="57">
        <v>0.46</v>
      </c>
    </row>
    <row r="1007" spans="2:9">
      <c r="B1007" s="125" t="s">
        <v>88</v>
      </c>
      <c r="C1007" s="62"/>
      <c r="D1007" s="119" t="s">
        <v>3969</v>
      </c>
      <c r="E1007" s="57" t="s">
        <v>1136</v>
      </c>
      <c r="F1007" s="57" t="s">
        <v>143</v>
      </c>
      <c r="G1007" s="54">
        <v>47.01</v>
      </c>
      <c r="H1007" s="54">
        <f t="shared" si="17"/>
        <v>25.385400000000001</v>
      </c>
      <c r="I1007" s="57">
        <v>0.46</v>
      </c>
    </row>
    <row r="1008" spans="2:9">
      <c r="B1008" s="125" t="s">
        <v>88</v>
      </c>
      <c r="C1008" s="62"/>
      <c r="D1008" s="119" t="s">
        <v>3970</v>
      </c>
      <c r="E1008" s="57" t="s">
        <v>1137</v>
      </c>
      <c r="F1008" s="57" t="s">
        <v>143</v>
      </c>
      <c r="G1008" s="54">
        <v>47.01</v>
      </c>
      <c r="H1008" s="54">
        <f t="shared" si="17"/>
        <v>25.385400000000001</v>
      </c>
      <c r="I1008" s="57">
        <v>0.46</v>
      </c>
    </row>
    <row r="1009" spans="2:9">
      <c r="B1009" s="125" t="s">
        <v>88</v>
      </c>
      <c r="C1009" s="62"/>
      <c r="D1009" s="119" t="s">
        <v>3971</v>
      </c>
      <c r="E1009" s="57" t="s">
        <v>1138</v>
      </c>
      <c r="F1009" s="57" t="s">
        <v>143</v>
      </c>
      <c r="G1009" s="54">
        <v>56.16</v>
      </c>
      <c r="H1009" s="54">
        <f t="shared" si="17"/>
        <v>30.3264</v>
      </c>
      <c r="I1009" s="57">
        <v>0.46</v>
      </c>
    </row>
    <row r="1010" spans="2:9">
      <c r="B1010" s="125" t="s">
        <v>88</v>
      </c>
      <c r="C1010" s="62"/>
      <c r="D1010" s="119" t="s">
        <v>3972</v>
      </c>
      <c r="E1010" s="57" t="s">
        <v>1139</v>
      </c>
      <c r="F1010" s="57" t="s">
        <v>143</v>
      </c>
      <c r="G1010" s="54">
        <v>56.16</v>
      </c>
      <c r="H1010" s="54">
        <f t="shared" si="17"/>
        <v>30.3264</v>
      </c>
      <c r="I1010" s="57">
        <v>0.46</v>
      </c>
    </row>
    <row r="1011" spans="2:9">
      <c r="B1011" s="125" t="s">
        <v>88</v>
      </c>
      <c r="C1011" s="62"/>
      <c r="D1011" s="119" t="s">
        <v>3973</v>
      </c>
      <c r="E1011" s="57" t="s">
        <v>1140</v>
      </c>
      <c r="F1011" s="57" t="s">
        <v>143</v>
      </c>
      <c r="G1011" s="54">
        <v>56.16</v>
      </c>
      <c r="H1011" s="54">
        <f t="shared" si="17"/>
        <v>30.3264</v>
      </c>
      <c r="I1011" s="57">
        <v>0.46</v>
      </c>
    </row>
    <row r="1012" spans="2:9">
      <c r="B1012" s="125" t="s">
        <v>88</v>
      </c>
      <c r="C1012" s="62"/>
      <c r="D1012" s="119" t="s">
        <v>3974</v>
      </c>
      <c r="E1012" s="57" t="s">
        <v>1141</v>
      </c>
      <c r="F1012" s="57" t="s">
        <v>143</v>
      </c>
      <c r="G1012" s="54">
        <v>56.16</v>
      </c>
      <c r="H1012" s="54">
        <f t="shared" si="17"/>
        <v>30.3264</v>
      </c>
      <c r="I1012" s="57">
        <v>0.46</v>
      </c>
    </row>
    <row r="1013" spans="2:9">
      <c r="B1013" s="125" t="s">
        <v>88</v>
      </c>
      <c r="C1013" s="62"/>
      <c r="D1013" s="119" t="s">
        <v>3975</v>
      </c>
      <c r="E1013" s="57" t="s">
        <v>1142</v>
      </c>
      <c r="F1013" s="57" t="s">
        <v>143</v>
      </c>
      <c r="G1013" s="54">
        <v>56.16</v>
      </c>
      <c r="H1013" s="54">
        <f t="shared" si="17"/>
        <v>30.3264</v>
      </c>
      <c r="I1013" s="57">
        <v>0.46</v>
      </c>
    </row>
    <row r="1014" spans="2:9">
      <c r="B1014" s="125" t="s">
        <v>88</v>
      </c>
      <c r="C1014" s="62"/>
      <c r="D1014" s="119" t="s">
        <v>3976</v>
      </c>
      <c r="E1014" s="57" t="s">
        <v>1143</v>
      </c>
      <c r="F1014" s="57" t="s">
        <v>143</v>
      </c>
      <c r="G1014" s="54">
        <v>56.16</v>
      </c>
      <c r="H1014" s="54">
        <f t="shared" si="17"/>
        <v>30.3264</v>
      </c>
      <c r="I1014" s="57">
        <v>0.46</v>
      </c>
    </row>
    <row r="1015" spans="2:9">
      <c r="B1015" s="125" t="s">
        <v>88</v>
      </c>
      <c r="C1015" s="62"/>
      <c r="D1015" s="119" t="s">
        <v>3977</v>
      </c>
      <c r="E1015" s="57" t="s">
        <v>1144</v>
      </c>
      <c r="F1015" s="57" t="s">
        <v>143</v>
      </c>
      <c r="G1015" s="54">
        <v>56.16</v>
      </c>
      <c r="H1015" s="54">
        <f t="shared" si="17"/>
        <v>30.3264</v>
      </c>
      <c r="I1015" s="57">
        <v>0.46</v>
      </c>
    </row>
    <row r="1016" spans="2:9">
      <c r="B1016" s="125" t="s">
        <v>88</v>
      </c>
      <c r="C1016" s="62"/>
      <c r="D1016" s="119" t="s">
        <v>3978</v>
      </c>
      <c r="E1016" s="57" t="s">
        <v>1145</v>
      </c>
      <c r="F1016" s="57" t="s">
        <v>143</v>
      </c>
      <c r="G1016" s="54">
        <v>56.16</v>
      </c>
      <c r="H1016" s="54">
        <f t="shared" si="17"/>
        <v>30.3264</v>
      </c>
      <c r="I1016" s="57">
        <v>0.46</v>
      </c>
    </row>
    <row r="1017" spans="2:9">
      <c r="B1017" s="125" t="s">
        <v>88</v>
      </c>
      <c r="C1017" s="62"/>
      <c r="D1017" s="119" t="s">
        <v>3979</v>
      </c>
      <c r="E1017" s="57" t="s">
        <v>1146</v>
      </c>
      <c r="F1017" s="57" t="s">
        <v>143</v>
      </c>
      <c r="G1017" s="54">
        <v>56.16</v>
      </c>
      <c r="H1017" s="54">
        <f t="shared" si="17"/>
        <v>30.3264</v>
      </c>
      <c r="I1017" s="57">
        <v>0.46</v>
      </c>
    </row>
    <row r="1018" spans="2:9">
      <c r="B1018" s="125" t="s">
        <v>88</v>
      </c>
      <c r="C1018" s="62"/>
      <c r="D1018" s="119" t="s">
        <v>3980</v>
      </c>
      <c r="E1018" s="57" t="s">
        <v>1147</v>
      </c>
      <c r="F1018" s="57" t="s">
        <v>143</v>
      </c>
      <c r="G1018" s="54">
        <v>41.32</v>
      </c>
      <c r="H1018" s="54">
        <f t="shared" si="17"/>
        <v>22.312800000000003</v>
      </c>
      <c r="I1018" s="57">
        <v>0.46</v>
      </c>
    </row>
    <row r="1019" spans="2:9">
      <c r="B1019" s="125" t="s">
        <v>88</v>
      </c>
      <c r="C1019" s="62"/>
      <c r="D1019" s="119" t="s">
        <v>3981</v>
      </c>
      <c r="E1019" s="57" t="s">
        <v>1148</v>
      </c>
      <c r="F1019" s="57" t="s">
        <v>143</v>
      </c>
      <c r="G1019" s="54">
        <v>41.32</v>
      </c>
      <c r="H1019" s="54">
        <f t="shared" si="17"/>
        <v>22.312800000000003</v>
      </c>
      <c r="I1019" s="57">
        <v>0.46</v>
      </c>
    </row>
    <row r="1020" spans="2:9">
      <c r="B1020" s="125" t="s">
        <v>88</v>
      </c>
      <c r="C1020" s="62"/>
      <c r="D1020" s="119" t="s">
        <v>3982</v>
      </c>
      <c r="E1020" s="57" t="s">
        <v>1149</v>
      </c>
      <c r="F1020" s="57" t="s">
        <v>143</v>
      </c>
      <c r="G1020" s="54">
        <v>41.32</v>
      </c>
      <c r="H1020" s="54">
        <f t="shared" si="17"/>
        <v>22.312800000000003</v>
      </c>
      <c r="I1020" s="57">
        <v>0.46</v>
      </c>
    </row>
    <row r="1021" spans="2:9">
      <c r="B1021" s="125" t="s">
        <v>88</v>
      </c>
      <c r="C1021" s="62"/>
      <c r="D1021" s="119" t="s">
        <v>3983</v>
      </c>
      <c r="E1021" s="57" t="s">
        <v>1150</v>
      </c>
      <c r="F1021" s="57" t="s">
        <v>143</v>
      </c>
      <c r="G1021" s="54">
        <v>41.32</v>
      </c>
      <c r="H1021" s="54">
        <f t="shared" si="17"/>
        <v>22.312800000000003</v>
      </c>
      <c r="I1021" s="57">
        <v>0.46</v>
      </c>
    </row>
    <row r="1022" spans="2:9">
      <c r="B1022" s="125" t="s">
        <v>88</v>
      </c>
      <c r="C1022" s="62"/>
      <c r="D1022" s="119" t="s">
        <v>3984</v>
      </c>
      <c r="E1022" s="57" t="s">
        <v>1151</v>
      </c>
      <c r="F1022" s="57" t="s">
        <v>143</v>
      </c>
      <c r="G1022" s="54">
        <v>41.32</v>
      </c>
      <c r="H1022" s="54">
        <f t="shared" si="17"/>
        <v>22.312800000000003</v>
      </c>
      <c r="I1022" s="57">
        <v>0.46</v>
      </c>
    </row>
    <row r="1023" spans="2:9">
      <c r="B1023" s="125" t="s">
        <v>88</v>
      </c>
      <c r="C1023" s="62"/>
      <c r="D1023" s="119" t="s">
        <v>3985</v>
      </c>
      <c r="E1023" s="57" t="s">
        <v>1152</v>
      </c>
      <c r="F1023" s="57" t="s">
        <v>143</v>
      </c>
      <c r="G1023" s="54">
        <v>41.32</v>
      </c>
      <c r="H1023" s="54">
        <f t="shared" si="17"/>
        <v>22.312800000000003</v>
      </c>
      <c r="I1023" s="57">
        <v>0.46</v>
      </c>
    </row>
    <row r="1024" spans="2:9">
      <c r="B1024" s="125" t="s">
        <v>88</v>
      </c>
      <c r="C1024" s="62"/>
      <c r="D1024" s="119" t="s">
        <v>3986</v>
      </c>
      <c r="E1024" s="57" t="s">
        <v>1153</v>
      </c>
      <c r="F1024" s="57" t="s">
        <v>143</v>
      </c>
      <c r="G1024" s="54">
        <v>41.32</v>
      </c>
      <c r="H1024" s="54">
        <f t="shared" si="17"/>
        <v>22.312800000000003</v>
      </c>
      <c r="I1024" s="57">
        <v>0.46</v>
      </c>
    </row>
    <row r="1025" spans="2:9">
      <c r="B1025" s="125" t="s">
        <v>88</v>
      </c>
      <c r="C1025" s="62"/>
      <c r="D1025" s="119" t="s">
        <v>3987</v>
      </c>
      <c r="E1025" s="57" t="s">
        <v>1154</v>
      </c>
      <c r="F1025" s="57" t="s">
        <v>143</v>
      </c>
      <c r="G1025" s="54">
        <v>41.32</v>
      </c>
      <c r="H1025" s="54">
        <f t="shared" si="17"/>
        <v>22.312800000000003</v>
      </c>
      <c r="I1025" s="57">
        <v>0.46</v>
      </c>
    </row>
    <row r="1026" spans="2:9">
      <c r="B1026" s="125" t="s">
        <v>88</v>
      </c>
      <c r="C1026" s="62"/>
      <c r="D1026" s="119" t="s">
        <v>3988</v>
      </c>
      <c r="E1026" s="57" t="s">
        <v>1155</v>
      </c>
      <c r="F1026" s="57" t="s">
        <v>143</v>
      </c>
      <c r="G1026" s="54">
        <v>41.32</v>
      </c>
      <c r="H1026" s="54">
        <f t="shared" si="17"/>
        <v>22.312800000000003</v>
      </c>
      <c r="I1026" s="57">
        <v>0.46</v>
      </c>
    </row>
    <row r="1027" spans="2:9">
      <c r="B1027" s="125" t="s">
        <v>88</v>
      </c>
      <c r="C1027" s="62"/>
      <c r="D1027" s="119" t="s">
        <v>3989</v>
      </c>
      <c r="E1027" s="57" t="s">
        <v>1156</v>
      </c>
      <c r="F1027" s="57" t="s">
        <v>143</v>
      </c>
      <c r="G1027" s="54">
        <v>106</v>
      </c>
      <c r="H1027" s="54">
        <f t="shared" si="17"/>
        <v>57.24</v>
      </c>
      <c r="I1027" s="57">
        <v>0.46</v>
      </c>
    </row>
    <row r="1028" spans="2:9">
      <c r="B1028" s="125" t="s">
        <v>88</v>
      </c>
      <c r="C1028" s="62"/>
      <c r="D1028" s="119" t="s">
        <v>3990</v>
      </c>
      <c r="E1028" s="57" t="s">
        <v>1157</v>
      </c>
      <c r="F1028" s="57" t="s">
        <v>143</v>
      </c>
      <c r="G1028" s="54">
        <v>106</v>
      </c>
      <c r="H1028" s="54">
        <f t="shared" si="17"/>
        <v>57.24</v>
      </c>
      <c r="I1028" s="57">
        <v>0.46</v>
      </c>
    </row>
    <row r="1029" spans="2:9">
      <c r="B1029" s="125" t="s">
        <v>88</v>
      </c>
      <c r="C1029" s="62"/>
      <c r="D1029" s="119" t="s">
        <v>3991</v>
      </c>
      <c r="E1029" s="57" t="s">
        <v>1158</v>
      </c>
      <c r="F1029" s="57" t="s">
        <v>143</v>
      </c>
      <c r="G1029" s="54">
        <v>106</v>
      </c>
      <c r="H1029" s="54">
        <f t="shared" si="17"/>
        <v>57.24</v>
      </c>
      <c r="I1029" s="57">
        <v>0.46</v>
      </c>
    </row>
    <row r="1030" spans="2:9">
      <c r="B1030" s="125" t="s">
        <v>88</v>
      </c>
      <c r="C1030" s="62"/>
      <c r="D1030" s="119" t="s">
        <v>3992</v>
      </c>
      <c r="E1030" s="57" t="s">
        <v>1159</v>
      </c>
      <c r="F1030" s="57" t="s">
        <v>143</v>
      </c>
      <c r="G1030" s="54">
        <v>106</v>
      </c>
      <c r="H1030" s="54">
        <f t="shared" si="17"/>
        <v>57.24</v>
      </c>
      <c r="I1030" s="57">
        <v>0.46</v>
      </c>
    </row>
    <row r="1031" spans="2:9">
      <c r="B1031" s="125" t="s">
        <v>88</v>
      </c>
      <c r="C1031" s="62"/>
      <c r="D1031" s="119" t="s">
        <v>3993</v>
      </c>
      <c r="E1031" s="57" t="s">
        <v>1160</v>
      </c>
      <c r="F1031" s="57" t="s">
        <v>143</v>
      </c>
      <c r="G1031" s="54">
        <v>106</v>
      </c>
      <c r="H1031" s="54">
        <f t="shared" si="17"/>
        <v>57.24</v>
      </c>
      <c r="I1031" s="57">
        <v>0.46</v>
      </c>
    </row>
    <row r="1032" spans="2:9">
      <c r="B1032" s="125" t="s">
        <v>88</v>
      </c>
      <c r="C1032" s="62"/>
      <c r="D1032" s="119" t="s">
        <v>3994</v>
      </c>
      <c r="E1032" s="57" t="s">
        <v>1161</v>
      </c>
      <c r="F1032" s="57" t="s">
        <v>143</v>
      </c>
      <c r="G1032" s="54">
        <v>106</v>
      </c>
      <c r="H1032" s="54">
        <f t="shared" si="17"/>
        <v>57.24</v>
      </c>
      <c r="I1032" s="57">
        <v>0.46</v>
      </c>
    </row>
    <row r="1033" spans="2:9">
      <c r="B1033" s="125" t="s">
        <v>82</v>
      </c>
      <c r="C1033" s="57" t="s">
        <v>164</v>
      </c>
      <c r="D1033" s="119" t="s">
        <v>3995</v>
      </c>
      <c r="E1033" s="57" t="s">
        <v>1162</v>
      </c>
      <c r="F1033" s="57" t="s">
        <v>143</v>
      </c>
      <c r="G1033" s="54">
        <v>1161.23</v>
      </c>
      <c r="H1033" s="54">
        <v>627.05999999999995</v>
      </c>
      <c r="I1033" s="57">
        <v>0.46</v>
      </c>
    </row>
    <row r="1034" spans="2:9">
      <c r="B1034" s="125" t="s">
        <v>82</v>
      </c>
      <c r="C1034" s="57" t="s">
        <v>164</v>
      </c>
      <c r="D1034" s="119" t="s">
        <v>3996</v>
      </c>
      <c r="E1034" s="57" t="s">
        <v>1163</v>
      </c>
      <c r="F1034" s="57" t="s">
        <v>143</v>
      </c>
      <c r="G1034" s="54">
        <v>1016.62</v>
      </c>
      <c r="H1034" s="54">
        <v>548.97</v>
      </c>
      <c r="I1034" s="57">
        <v>0.46</v>
      </c>
    </row>
    <row r="1035" spans="2:9">
      <c r="B1035" s="125" t="s">
        <v>82</v>
      </c>
      <c r="C1035" s="57" t="s">
        <v>164</v>
      </c>
      <c r="D1035" s="119" t="s">
        <v>3997</v>
      </c>
      <c r="E1035" s="57" t="s">
        <v>1164</v>
      </c>
      <c r="F1035" s="57" t="s">
        <v>143</v>
      </c>
      <c r="G1035" s="54">
        <v>1110.19</v>
      </c>
      <c r="H1035" s="54">
        <v>599.5</v>
      </c>
      <c r="I1035" s="57">
        <v>0.46</v>
      </c>
    </row>
    <row r="1036" spans="2:9">
      <c r="B1036" s="125" t="s">
        <v>82</v>
      </c>
      <c r="C1036" s="57" t="s">
        <v>164</v>
      </c>
      <c r="D1036" s="119" t="s">
        <v>3998</v>
      </c>
      <c r="E1036" s="57" t="s">
        <v>1165</v>
      </c>
      <c r="F1036" s="57" t="s">
        <v>143</v>
      </c>
      <c r="G1036" s="54">
        <v>944.26</v>
      </c>
      <c r="H1036" s="54">
        <v>509.9</v>
      </c>
      <c r="I1036" s="57">
        <v>0.46</v>
      </c>
    </row>
    <row r="1037" spans="2:9">
      <c r="B1037" s="125" t="s">
        <v>82</v>
      </c>
      <c r="C1037" s="57" t="s">
        <v>164</v>
      </c>
      <c r="D1037" s="119" t="s">
        <v>3999</v>
      </c>
      <c r="E1037" s="57" t="s">
        <v>1166</v>
      </c>
      <c r="F1037" s="57" t="s">
        <v>143</v>
      </c>
      <c r="G1037" s="54">
        <v>1085.24</v>
      </c>
      <c r="H1037" s="54">
        <v>586.03</v>
      </c>
      <c r="I1037" s="57">
        <v>0.46</v>
      </c>
    </row>
    <row r="1038" spans="2:9">
      <c r="B1038" s="125" t="s">
        <v>82</v>
      </c>
      <c r="C1038" s="57" t="s">
        <v>164</v>
      </c>
      <c r="D1038" s="119" t="s">
        <v>4000</v>
      </c>
      <c r="E1038" s="57" t="s">
        <v>1167</v>
      </c>
      <c r="F1038" s="57" t="s">
        <v>143</v>
      </c>
      <c r="G1038" s="54">
        <v>858.17</v>
      </c>
      <c r="H1038" s="54">
        <v>463.41</v>
      </c>
      <c r="I1038" s="57">
        <v>0.46</v>
      </c>
    </row>
    <row r="1039" spans="2:9">
      <c r="B1039" s="125" t="s">
        <v>82</v>
      </c>
      <c r="C1039" s="57" t="s">
        <v>164</v>
      </c>
      <c r="D1039" s="119" t="s">
        <v>4001</v>
      </c>
      <c r="E1039" s="57" t="s">
        <v>1168</v>
      </c>
      <c r="F1039" s="57" t="s">
        <v>143</v>
      </c>
      <c r="G1039" s="54">
        <v>950.5</v>
      </c>
      <c r="H1039" s="54">
        <v>513.27</v>
      </c>
      <c r="I1039" s="57">
        <v>0.46</v>
      </c>
    </row>
    <row r="1040" spans="2:9">
      <c r="B1040" s="125" t="s">
        <v>82</v>
      </c>
      <c r="C1040" s="57" t="s">
        <v>164</v>
      </c>
      <c r="D1040" s="119" t="s">
        <v>4002</v>
      </c>
      <c r="E1040" s="57" t="s">
        <v>1169</v>
      </c>
      <c r="F1040" s="57" t="s">
        <v>143</v>
      </c>
      <c r="G1040" s="54">
        <v>779.57</v>
      </c>
      <c r="H1040" s="54">
        <v>420.97</v>
      </c>
      <c r="I1040" s="57">
        <v>0.46</v>
      </c>
    </row>
    <row r="1041" spans="2:9">
      <c r="B1041" s="125" t="s">
        <v>82</v>
      </c>
      <c r="C1041" s="57" t="s">
        <v>164</v>
      </c>
      <c r="D1041" s="119" t="s">
        <v>4003</v>
      </c>
      <c r="E1041" s="57" t="s">
        <v>1170</v>
      </c>
      <c r="F1041" s="57" t="s">
        <v>143</v>
      </c>
      <c r="G1041" s="54">
        <v>838.21</v>
      </c>
      <c r="H1041" s="54">
        <v>452.63</v>
      </c>
      <c r="I1041" s="57">
        <v>0.46</v>
      </c>
    </row>
    <row r="1042" spans="2:9">
      <c r="B1042" s="125" t="s">
        <v>82</v>
      </c>
      <c r="C1042" s="57" t="s">
        <v>164</v>
      </c>
      <c r="D1042" s="119" t="s">
        <v>4004</v>
      </c>
      <c r="E1042" s="57" t="s">
        <v>1171</v>
      </c>
      <c r="F1042" s="57" t="s">
        <v>143</v>
      </c>
      <c r="G1042" s="54">
        <v>1121.42</v>
      </c>
      <c r="H1042" s="54">
        <v>605.57000000000005</v>
      </c>
      <c r="I1042" s="57">
        <v>0.46</v>
      </c>
    </row>
    <row r="1043" spans="2:9">
      <c r="B1043" s="125" t="s">
        <v>82</v>
      </c>
      <c r="C1043" s="57" t="s">
        <v>164</v>
      </c>
      <c r="D1043" s="119" t="s">
        <v>4005</v>
      </c>
      <c r="E1043" s="57" t="s">
        <v>1172</v>
      </c>
      <c r="F1043" s="57" t="s">
        <v>143</v>
      </c>
      <c r="G1043" s="54">
        <v>1064.03</v>
      </c>
      <c r="H1043" s="54">
        <v>574.58000000000004</v>
      </c>
      <c r="I1043" s="57">
        <v>0.46</v>
      </c>
    </row>
    <row r="1044" spans="2:9">
      <c r="B1044" s="125" t="s">
        <v>82</v>
      </c>
      <c r="C1044" s="57" t="s">
        <v>164</v>
      </c>
      <c r="D1044" s="119" t="s">
        <v>4006</v>
      </c>
      <c r="E1044" s="57" t="s">
        <v>1173</v>
      </c>
      <c r="F1044" s="57" t="s">
        <v>143</v>
      </c>
      <c r="G1044" s="54">
        <v>1304.82</v>
      </c>
      <c r="H1044" s="54">
        <v>704.6</v>
      </c>
      <c r="I1044" s="57">
        <v>0.46</v>
      </c>
    </row>
    <row r="1045" spans="2:9">
      <c r="B1045" s="125" t="s">
        <v>82</v>
      </c>
      <c r="C1045" s="57" t="s">
        <v>164</v>
      </c>
      <c r="D1045" s="119" t="s">
        <v>4007</v>
      </c>
      <c r="E1045" s="57" t="s">
        <v>1174</v>
      </c>
      <c r="F1045" s="57" t="s">
        <v>143</v>
      </c>
      <c r="G1045" s="54">
        <v>799.53</v>
      </c>
      <c r="H1045" s="54">
        <v>431.75</v>
      </c>
      <c r="I1045" s="57">
        <v>0.46</v>
      </c>
    </row>
    <row r="1046" spans="2:9">
      <c r="B1046" s="125" t="s">
        <v>82</v>
      </c>
      <c r="C1046" s="57" t="s">
        <v>164</v>
      </c>
      <c r="D1046" s="119" t="s">
        <v>4008</v>
      </c>
      <c r="E1046" s="57" t="s">
        <v>1175</v>
      </c>
      <c r="F1046" s="57" t="s">
        <v>143</v>
      </c>
      <c r="G1046" s="54">
        <v>814.51</v>
      </c>
      <c r="H1046" s="54">
        <v>439.83</v>
      </c>
      <c r="I1046" s="57">
        <v>0.46</v>
      </c>
    </row>
    <row r="1047" spans="2:9">
      <c r="B1047" s="125" t="s">
        <v>82</v>
      </c>
      <c r="C1047" s="57" t="s">
        <v>164</v>
      </c>
      <c r="D1047" s="119" t="s">
        <v>4009</v>
      </c>
      <c r="E1047" s="57" t="s">
        <v>1176</v>
      </c>
      <c r="F1047" s="57" t="s">
        <v>143</v>
      </c>
      <c r="G1047" s="54">
        <v>919.31</v>
      </c>
      <c r="H1047" s="54">
        <v>496.42</v>
      </c>
      <c r="I1047" s="57">
        <v>0.46</v>
      </c>
    </row>
    <row r="1048" spans="2:9">
      <c r="B1048" s="125" t="s">
        <v>82</v>
      </c>
      <c r="C1048" s="57" t="s">
        <v>164</v>
      </c>
      <c r="D1048" s="119" t="s">
        <v>4010</v>
      </c>
      <c r="E1048" s="57" t="s">
        <v>1177</v>
      </c>
      <c r="F1048" s="57" t="s">
        <v>143</v>
      </c>
      <c r="G1048" s="54">
        <v>408.84</v>
      </c>
      <c r="H1048" s="54">
        <v>220.77</v>
      </c>
      <c r="I1048" s="57">
        <v>0.46</v>
      </c>
    </row>
    <row r="1049" spans="2:9">
      <c r="B1049" s="125" t="s">
        <v>82</v>
      </c>
      <c r="C1049" s="57" t="s">
        <v>164</v>
      </c>
      <c r="D1049" s="119" t="s">
        <v>4011</v>
      </c>
      <c r="E1049" s="57" t="s">
        <v>1178</v>
      </c>
      <c r="F1049" s="57" t="s">
        <v>143</v>
      </c>
      <c r="G1049" s="54">
        <v>346.36</v>
      </c>
      <c r="H1049" s="54">
        <v>187.03</v>
      </c>
      <c r="I1049" s="57">
        <v>0.46</v>
      </c>
    </row>
    <row r="1050" spans="2:9">
      <c r="B1050" s="125" t="s">
        <v>82</v>
      </c>
      <c r="C1050" s="57" t="s">
        <v>164</v>
      </c>
      <c r="D1050" s="119" t="s">
        <v>4012</v>
      </c>
      <c r="E1050" s="57" t="s">
        <v>1179</v>
      </c>
      <c r="F1050" s="57" t="s">
        <v>143</v>
      </c>
      <c r="G1050" s="54">
        <v>390.82</v>
      </c>
      <c r="H1050" s="54">
        <v>211.04</v>
      </c>
      <c r="I1050" s="57">
        <v>0.46</v>
      </c>
    </row>
    <row r="1051" spans="2:9">
      <c r="B1051" s="125" t="s">
        <v>82</v>
      </c>
      <c r="C1051" s="57" t="s">
        <v>164</v>
      </c>
      <c r="D1051" s="119" t="s">
        <v>4013</v>
      </c>
      <c r="E1051" s="57" t="s">
        <v>1180</v>
      </c>
      <c r="F1051" s="57" t="s">
        <v>143</v>
      </c>
      <c r="G1051" s="54">
        <v>286.47000000000003</v>
      </c>
      <c r="H1051" s="54">
        <v>154.69999999999999</v>
      </c>
      <c r="I1051" s="57">
        <v>0.46</v>
      </c>
    </row>
    <row r="1052" spans="2:9">
      <c r="B1052" s="125" t="s">
        <v>82</v>
      </c>
      <c r="C1052" s="57" t="s">
        <v>164</v>
      </c>
      <c r="D1052" s="119" t="s">
        <v>4014</v>
      </c>
      <c r="E1052" s="57" t="s">
        <v>1181</v>
      </c>
      <c r="F1052" s="57" t="s">
        <v>143</v>
      </c>
      <c r="G1052" s="54">
        <v>327.64999999999998</v>
      </c>
      <c r="H1052" s="54">
        <v>176.93</v>
      </c>
      <c r="I1052" s="57">
        <v>0.46</v>
      </c>
    </row>
    <row r="1053" spans="2:9">
      <c r="B1053" s="125" t="s">
        <v>82</v>
      </c>
      <c r="C1053" s="57" t="s">
        <v>164</v>
      </c>
      <c r="D1053" s="119" t="s">
        <v>4015</v>
      </c>
      <c r="E1053" s="57" t="s">
        <v>1182</v>
      </c>
      <c r="F1053" s="57" t="s">
        <v>143</v>
      </c>
      <c r="G1053" s="54">
        <v>254.04</v>
      </c>
      <c r="H1053" s="54">
        <v>137.18</v>
      </c>
      <c r="I1053" s="57">
        <v>0.46</v>
      </c>
    </row>
    <row r="1054" spans="2:9">
      <c r="B1054" s="125" t="s">
        <v>82</v>
      </c>
      <c r="C1054" s="57" t="s">
        <v>164</v>
      </c>
      <c r="D1054" s="119" t="s">
        <v>4016</v>
      </c>
      <c r="E1054" s="57" t="s">
        <v>1183</v>
      </c>
      <c r="F1054" s="57" t="s">
        <v>143</v>
      </c>
      <c r="G1054" s="54">
        <v>308.93</v>
      </c>
      <c r="H1054" s="54">
        <v>166.82</v>
      </c>
      <c r="I1054" s="57">
        <v>0.46</v>
      </c>
    </row>
    <row r="1055" spans="2:9">
      <c r="B1055" s="125" t="s">
        <v>82</v>
      </c>
      <c r="C1055" s="57" t="s">
        <v>164</v>
      </c>
      <c r="D1055" s="119" t="s">
        <v>4017</v>
      </c>
      <c r="E1055" s="57" t="s">
        <v>1184</v>
      </c>
      <c r="F1055" s="57" t="s">
        <v>143</v>
      </c>
      <c r="G1055" s="54">
        <v>217.86</v>
      </c>
      <c r="H1055" s="54">
        <v>117.64</v>
      </c>
      <c r="I1055" s="57">
        <v>0.46</v>
      </c>
    </row>
    <row r="1056" spans="2:9">
      <c r="B1056" s="125" t="s">
        <v>82</v>
      </c>
      <c r="C1056" s="57" t="s">
        <v>164</v>
      </c>
      <c r="D1056" s="119" t="s">
        <v>4018</v>
      </c>
      <c r="E1056" s="57" t="s">
        <v>1185</v>
      </c>
      <c r="F1056" s="57" t="s">
        <v>143</v>
      </c>
      <c r="G1056" s="54">
        <v>249.05</v>
      </c>
      <c r="H1056" s="54">
        <v>134.47999999999999</v>
      </c>
      <c r="I1056" s="57">
        <v>0.46</v>
      </c>
    </row>
    <row r="1057" spans="2:9">
      <c r="B1057" s="125" t="s">
        <v>82</v>
      </c>
      <c r="C1057" s="57" t="s">
        <v>164</v>
      </c>
      <c r="D1057" s="119" t="s">
        <v>4019</v>
      </c>
      <c r="E1057" s="57" t="s">
        <v>1186</v>
      </c>
      <c r="F1057" s="57" t="s">
        <v>143</v>
      </c>
      <c r="G1057" s="54">
        <v>427.46</v>
      </c>
      <c r="H1057" s="54">
        <v>230.83</v>
      </c>
      <c r="I1057" s="57">
        <v>0.46</v>
      </c>
    </row>
    <row r="1058" spans="2:9">
      <c r="B1058" s="125" t="s">
        <v>82</v>
      </c>
      <c r="C1058" s="57" t="s">
        <v>164</v>
      </c>
      <c r="D1058" s="119" t="s">
        <v>4020</v>
      </c>
      <c r="E1058" s="57" t="s">
        <v>1187</v>
      </c>
      <c r="F1058" s="57" t="s">
        <v>143</v>
      </c>
      <c r="G1058" s="54">
        <v>421.22</v>
      </c>
      <c r="H1058" s="54">
        <v>227.46</v>
      </c>
      <c r="I1058" s="57">
        <v>0.46</v>
      </c>
    </row>
    <row r="1059" spans="2:9">
      <c r="B1059" s="125" t="s">
        <v>82</v>
      </c>
      <c r="C1059" s="57" t="s">
        <v>164</v>
      </c>
      <c r="D1059" s="119" t="s">
        <v>4021</v>
      </c>
      <c r="E1059" s="57" t="s">
        <v>1188</v>
      </c>
      <c r="F1059" s="57" t="s">
        <v>143</v>
      </c>
      <c r="G1059" s="54">
        <v>493.58</v>
      </c>
      <c r="H1059" s="54">
        <v>266.52999999999997</v>
      </c>
      <c r="I1059" s="57">
        <v>0.46</v>
      </c>
    </row>
    <row r="1060" spans="2:9">
      <c r="B1060" s="125" t="s">
        <v>82</v>
      </c>
      <c r="C1060" s="57" t="s">
        <v>164</v>
      </c>
      <c r="D1060" s="119" t="s">
        <v>4022</v>
      </c>
      <c r="E1060" s="57" t="s">
        <v>1189</v>
      </c>
      <c r="F1060" s="57" t="s">
        <v>143</v>
      </c>
      <c r="G1060" s="54">
        <v>280.24</v>
      </c>
      <c r="H1060" s="54">
        <v>151.33000000000001</v>
      </c>
      <c r="I1060" s="57">
        <v>0.46</v>
      </c>
    </row>
    <row r="1061" spans="2:9">
      <c r="B1061" s="125" t="s">
        <v>82</v>
      </c>
      <c r="C1061" s="57" t="s">
        <v>164</v>
      </c>
      <c r="D1061" s="119" t="s">
        <v>4023</v>
      </c>
      <c r="E1061" s="57" t="s">
        <v>1190</v>
      </c>
      <c r="F1061" s="57" t="s">
        <v>143</v>
      </c>
      <c r="G1061" s="54">
        <v>288.97000000000003</v>
      </c>
      <c r="H1061" s="54">
        <v>156.04</v>
      </c>
      <c r="I1061" s="57">
        <v>0.46</v>
      </c>
    </row>
    <row r="1062" spans="2:9">
      <c r="B1062" s="125" t="s">
        <v>82</v>
      </c>
      <c r="C1062" s="57" t="s">
        <v>164</v>
      </c>
      <c r="D1062" s="119" t="s">
        <v>4024</v>
      </c>
      <c r="E1062" s="57" t="s">
        <v>1191</v>
      </c>
      <c r="F1062" s="57" t="s">
        <v>143</v>
      </c>
      <c r="G1062" s="54">
        <v>347.61</v>
      </c>
      <c r="H1062" s="54">
        <v>187.71</v>
      </c>
      <c r="I1062" s="57">
        <v>0.46</v>
      </c>
    </row>
    <row r="1063" spans="2:9">
      <c r="B1063" s="125" t="s">
        <v>82</v>
      </c>
      <c r="C1063" s="57" t="s">
        <v>164</v>
      </c>
      <c r="D1063" s="119" t="s">
        <v>4025</v>
      </c>
      <c r="E1063" s="57" t="s">
        <v>1192</v>
      </c>
      <c r="F1063" s="57" t="s">
        <v>143</v>
      </c>
      <c r="G1063" s="54">
        <v>917.96</v>
      </c>
      <c r="H1063" s="54">
        <v>495.7</v>
      </c>
      <c r="I1063" s="57">
        <v>0.46</v>
      </c>
    </row>
    <row r="1064" spans="2:9">
      <c r="B1064" s="125" t="s">
        <v>82</v>
      </c>
      <c r="C1064" s="57" t="s">
        <v>164</v>
      </c>
      <c r="D1064" s="119" t="s">
        <v>4026</v>
      </c>
      <c r="E1064" s="57" t="s">
        <v>1193</v>
      </c>
      <c r="F1064" s="57" t="s">
        <v>143</v>
      </c>
      <c r="G1064" s="54">
        <v>719.88</v>
      </c>
      <c r="H1064" s="54">
        <v>388.73</v>
      </c>
      <c r="I1064" s="57">
        <v>0.46</v>
      </c>
    </row>
    <row r="1065" spans="2:9">
      <c r="B1065" s="125" t="s">
        <v>82</v>
      </c>
      <c r="C1065" s="57" t="s">
        <v>164</v>
      </c>
      <c r="D1065" s="119" t="s">
        <v>4027</v>
      </c>
      <c r="E1065" s="57" t="s">
        <v>1194</v>
      </c>
      <c r="F1065" s="57" t="s">
        <v>143</v>
      </c>
      <c r="G1065" s="54">
        <v>878.74</v>
      </c>
      <c r="H1065" s="54">
        <v>474.52</v>
      </c>
      <c r="I1065" s="57">
        <v>0.46</v>
      </c>
    </row>
    <row r="1066" spans="2:9">
      <c r="B1066" s="125" t="s">
        <v>82</v>
      </c>
      <c r="C1066" s="57" t="s">
        <v>164</v>
      </c>
      <c r="D1066" s="119" t="s">
        <v>4028</v>
      </c>
      <c r="E1066" s="57" t="s">
        <v>1195</v>
      </c>
      <c r="F1066" s="57" t="s">
        <v>143</v>
      </c>
      <c r="G1066" s="54">
        <v>615.08000000000004</v>
      </c>
      <c r="H1066" s="54">
        <v>332.14</v>
      </c>
      <c r="I1066" s="57">
        <v>0.46</v>
      </c>
    </row>
    <row r="1067" spans="2:9">
      <c r="B1067" s="125" t="s">
        <v>82</v>
      </c>
      <c r="C1067" s="57" t="s">
        <v>164</v>
      </c>
      <c r="D1067" s="119" t="s">
        <v>4029</v>
      </c>
      <c r="E1067" s="57" t="s">
        <v>1196</v>
      </c>
      <c r="F1067" s="57" t="s">
        <v>143</v>
      </c>
      <c r="G1067" s="54">
        <v>744.83</v>
      </c>
      <c r="H1067" s="54">
        <v>402.21</v>
      </c>
      <c r="I1067" s="57">
        <v>0.46</v>
      </c>
    </row>
    <row r="1068" spans="2:9">
      <c r="B1068" s="125" t="s">
        <v>82</v>
      </c>
      <c r="C1068" s="57" t="s">
        <v>164</v>
      </c>
      <c r="D1068" s="119" t="s">
        <v>4030</v>
      </c>
      <c r="E1068" s="57" t="s">
        <v>1197</v>
      </c>
      <c r="F1068" s="57" t="s">
        <v>143</v>
      </c>
      <c r="G1068" s="54">
        <v>526.5</v>
      </c>
      <c r="H1068" s="54">
        <v>284.31</v>
      </c>
      <c r="I1068" s="57">
        <v>0.46</v>
      </c>
    </row>
    <row r="1069" spans="2:9">
      <c r="B1069" s="125" t="s">
        <v>82</v>
      </c>
      <c r="C1069" s="57" t="s">
        <v>164</v>
      </c>
      <c r="D1069" s="119" t="s">
        <v>4031</v>
      </c>
      <c r="E1069" s="57" t="s">
        <v>1198</v>
      </c>
      <c r="F1069" s="57" t="s">
        <v>143</v>
      </c>
      <c r="G1069" s="54">
        <v>580.14</v>
      </c>
      <c r="H1069" s="54">
        <v>313.27999999999997</v>
      </c>
      <c r="I1069" s="57">
        <v>0.46</v>
      </c>
    </row>
    <row r="1070" spans="2:9">
      <c r="B1070" s="125" t="s">
        <v>82</v>
      </c>
      <c r="C1070" s="57" t="s">
        <v>164</v>
      </c>
      <c r="D1070" s="119" t="s">
        <v>4032</v>
      </c>
      <c r="E1070" s="57" t="s">
        <v>1199</v>
      </c>
      <c r="F1070" s="57" t="s">
        <v>143</v>
      </c>
      <c r="G1070" s="54">
        <v>441.66</v>
      </c>
      <c r="H1070" s="54">
        <v>238.5</v>
      </c>
      <c r="I1070" s="57">
        <v>0.46</v>
      </c>
    </row>
    <row r="1071" spans="2:9">
      <c r="B1071" s="125" t="s">
        <v>82</v>
      </c>
      <c r="C1071" s="57" t="s">
        <v>164</v>
      </c>
      <c r="D1071" s="119" t="s">
        <v>4033</v>
      </c>
      <c r="E1071" s="57" t="s">
        <v>1200</v>
      </c>
      <c r="F1071" s="57" t="s">
        <v>143</v>
      </c>
      <c r="G1071" s="54">
        <v>490.31</v>
      </c>
      <c r="H1071" s="54">
        <v>264.77</v>
      </c>
      <c r="I1071" s="57">
        <v>0.46</v>
      </c>
    </row>
    <row r="1072" spans="2:9">
      <c r="B1072" s="125" t="s">
        <v>82</v>
      </c>
      <c r="C1072" s="57" t="s">
        <v>164</v>
      </c>
      <c r="D1072" s="119" t="s">
        <v>4034</v>
      </c>
      <c r="E1072" s="57" t="s">
        <v>1201</v>
      </c>
      <c r="F1072" s="57" t="s">
        <v>143</v>
      </c>
      <c r="G1072" s="54">
        <v>858.36</v>
      </c>
      <c r="H1072" s="54">
        <v>463.52</v>
      </c>
      <c r="I1072" s="57">
        <v>0.46</v>
      </c>
    </row>
    <row r="1073" spans="2:9">
      <c r="B1073" s="125" t="s">
        <v>82</v>
      </c>
      <c r="C1073" s="57" t="s">
        <v>164</v>
      </c>
      <c r="D1073" s="119" t="s">
        <v>4035</v>
      </c>
      <c r="E1073" s="57" t="s">
        <v>1202</v>
      </c>
      <c r="F1073" s="57" t="s">
        <v>143</v>
      </c>
      <c r="G1073" s="54">
        <v>728.61</v>
      </c>
      <c r="H1073" s="54">
        <v>393.45</v>
      </c>
      <c r="I1073" s="57">
        <v>0.46</v>
      </c>
    </row>
    <row r="1074" spans="2:9">
      <c r="B1074" s="125" t="s">
        <v>82</v>
      </c>
      <c r="C1074" s="57" t="s">
        <v>164</v>
      </c>
      <c r="D1074" s="119" t="s">
        <v>4036</v>
      </c>
      <c r="E1074" s="57" t="s">
        <v>1203</v>
      </c>
      <c r="F1074" s="57" t="s">
        <v>143</v>
      </c>
      <c r="G1074" s="54">
        <v>1023.05</v>
      </c>
      <c r="H1074" s="54">
        <v>552.45000000000005</v>
      </c>
      <c r="I1074" s="57">
        <v>0.46</v>
      </c>
    </row>
    <row r="1075" spans="2:9">
      <c r="B1075" s="125" t="s">
        <v>82</v>
      </c>
      <c r="C1075" s="57" t="s">
        <v>164</v>
      </c>
      <c r="D1075" s="119" t="s">
        <v>4037</v>
      </c>
      <c r="E1075" s="57" t="s">
        <v>1204</v>
      </c>
      <c r="F1075" s="57" t="s">
        <v>143</v>
      </c>
      <c r="G1075" s="54">
        <v>420.45</v>
      </c>
      <c r="H1075" s="54">
        <v>227.04</v>
      </c>
      <c r="I1075" s="57">
        <v>0.46</v>
      </c>
    </row>
    <row r="1076" spans="2:9">
      <c r="B1076" s="125" t="s">
        <v>82</v>
      </c>
      <c r="C1076" s="57" t="s">
        <v>164</v>
      </c>
      <c r="D1076" s="119" t="s">
        <v>4038</v>
      </c>
      <c r="E1076" s="57" t="s">
        <v>1205</v>
      </c>
      <c r="F1076" s="57" t="s">
        <v>143</v>
      </c>
      <c r="G1076" s="54">
        <v>450.39</v>
      </c>
      <c r="H1076" s="54">
        <v>243.21</v>
      </c>
      <c r="I1076" s="57">
        <v>0.46</v>
      </c>
    </row>
    <row r="1077" spans="2:9">
      <c r="B1077" s="125" t="s">
        <v>82</v>
      </c>
      <c r="C1077" s="57" t="s">
        <v>164</v>
      </c>
      <c r="D1077" s="119" t="s">
        <v>4039</v>
      </c>
      <c r="E1077" s="57" t="s">
        <v>1206</v>
      </c>
      <c r="F1077" s="57" t="s">
        <v>143</v>
      </c>
      <c r="G1077" s="54">
        <v>588.88</v>
      </c>
      <c r="H1077" s="54">
        <v>317.99</v>
      </c>
      <c r="I1077" s="57">
        <v>0.46</v>
      </c>
    </row>
    <row r="1078" spans="2:9">
      <c r="B1078" s="125" t="s">
        <v>82</v>
      </c>
      <c r="C1078" s="57" t="s">
        <v>164</v>
      </c>
      <c r="D1078" s="119" t="s">
        <v>4040</v>
      </c>
      <c r="E1078" s="57" t="s">
        <v>1207</v>
      </c>
      <c r="F1078" s="57" t="s">
        <v>143</v>
      </c>
      <c r="G1078" s="54">
        <v>1077.49</v>
      </c>
      <c r="H1078" s="54">
        <v>581.84</v>
      </c>
      <c r="I1078" s="57">
        <v>0.46</v>
      </c>
    </row>
    <row r="1079" spans="2:9">
      <c r="B1079" s="125" t="s">
        <v>82</v>
      </c>
      <c r="C1079" s="57" t="s">
        <v>164</v>
      </c>
      <c r="D1079" s="119" t="s">
        <v>4041</v>
      </c>
      <c r="E1079" s="57" t="s">
        <v>1208</v>
      </c>
      <c r="F1079" s="57" t="s">
        <v>143</v>
      </c>
      <c r="G1079" s="54">
        <v>759.8</v>
      </c>
      <c r="H1079" s="54">
        <v>410.29</v>
      </c>
      <c r="I1079" s="57">
        <v>0.46</v>
      </c>
    </row>
    <row r="1080" spans="2:9">
      <c r="B1080" s="125" t="s">
        <v>82</v>
      </c>
      <c r="C1080" s="57" t="s">
        <v>164</v>
      </c>
      <c r="D1080" s="119" t="s">
        <v>4042</v>
      </c>
      <c r="E1080" s="57" t="s">
        <v>1209</v>
      </c>
      <c r="F1080" s="57" t="s">
        <v>143</v>
      </c>
      <c r="G1080" s="54">
        <v>973.14</v>
      </c>
      <c r="H1080" s="54">
        <v>525.5</v>
      </c>
      <c r="I1080" s="57">
        <v>0.46</v>
      </c>
    </row>
    <row r="1081" spans="2:9">
      <c r="B1081" s="125" t="s">
        <v>82</v>
      </c>
      <c r="C1081" s="57" t="s">
        <v>164</v>
      </c>
      <c r="D1081" s="119" t="s">
        <v>4043</v>
      </c>
      <c r="E1081" s="57" t="s">
        <v>1210</v>
      </c>
      <c r="F1081" s="57" t="s">
        <v>143</v>
      </c>
      <c r="G1081" s="54">
        <v>647.51</v>
      </c>
      <c r="H1081" s="54">
        <v>349.66</v>
      </c>
      <c r="I1081" s="57">
        <v>0.46</v>
      </c>
    </row>
    <row r="1082" spans="2:9">
      <c r="B1082" s="125" t="s">
        <v>82</v>
      </c>
      <c r="C1082" s="57" t="s">
        <v>164</v>
      </c>
      <c r="D1082" s="119" t="s">
        <v>4044</v>
      </c>
      <c r="E1082" s="57" t="s">
        <v>1211</v>
      </c>
      <c r="F1082" s="57" t="s">
        <v>143</v>
      </c>
      <c r="G1082" s="54">
        <v>786</v>
      </c>
      <c r="H1082" s="54">
        <v>424.44</v>
      </c>
      <c r="I1082" s="57">
        <v>0.46</v>
      </c>
    </row>
    <row r="1083" spans="2:9">
      <c r="B1083" s="125" t="s">
        <v>82</v>
      </c>
      <c r="C1083" s="57" t="s">
        <v>164</v>
      </c>
      <c r="D1083" s="119" t="s">
        <v>4045</v>
      </c>
      <c r="E1083" s="57" t="s">
        <v>1212</v>
      </c>
      <c r="F1083" s="57" t="s">
        <v>143</v>
      </c>
      <c r="G1083" s="54">
        <v>551.45000000000005</v>
      </c>
      <c r="H1083" s="54">
        <v>297.77999999999997</v>
      </c>
      <c r="I1083" s="57">
        <v>0.46</v>
      </c>
    </row>
    <row r="1084" spans="2:9">
      <c r="B1084" s="125" t="s">
        <v>82</v>
      </c>
      <c r="C1084" s="57" t="s">
        <v>164</v>
      </c>
      <c r="D1084" s="119" t="s">
        <v>4046</v>
      </c>
      <c r="E1084" s="57" t="s">
        <v>1213</v>
      </c>
      <c r="F1084" s="57" t="s">
        <v>143</v>
      </c>
      <c r="G1084" s="54">
        <v>610.09</v>
      </c>
      <c r="H1084" s="54">
        <v>329.45</v>
      </c>
      <c r="I1084" s="57">
        <v>0.46</v>
      </c>
    </row>
    <row r="1085" spans="2:9">
      <c r="B1085" s="125" t="s">
        <v>82</v>
      </c>
      <c r="C1085" s="57" t="s">
        <v>164</v>
      </c>
      <c r="D1085" s="119" t="s">
        <v>4047</v>
      </c>
      <c r="E1085" s="57" t="s">
        <v>1214</v>
      </c>
      <c r="F1085" s="57" t="s">
        <v>143</v>
      </c>
      <c r="G1085" s="54">
        <v>460.37</v>
      </c>
      <c r="H1085" s="54">
        <v>248.6</v>
      </c>
      <c r="I1085" s="57">
        <v>0.46</v>
      </c>
    </row>
    <row r="1086" spans="2:9">
      <c r="B1086" s="125" t="s">
        <v>82</v>
      </c>
      <c r="C1086" s="57" t="s">
        <v>164</v>
      </c>
      <c r="D1086" s="119" t="s">
        <v>4048</v>
      </c>
      <c r="E1086" s="57" t="s">
        <v>1215</v>
      </c>
      <c r="F1086" s="57" t="s">
        <v>143</v>
      </c>
      <c r="G1086" s="54">
        <v>512.77</v>
      </c>
      <c r="H1086" s="54">
        <v>276.89999999999998</v>
      </c>
      <c r="I1086" s="57">
        <v>0.46</v>
      </c>
    </row>
    <row r="1087" spans="2:9">
      <c r="B1087" s="125" t="s">
        <v>82</v>
      </c>
      <c r="C1087" s="57" t="s">
        <v>164</v>
      </c>
      <c r="D1087" s="119" t="s">
        <v>4049</v>
      </c>
      <c r="E1087" s="57" t="s">
        <v>1216</v>
      </c>
      <c r="F1087" s="57" t="s">
        <v>143</v>
      </c>
      <c r="G1087" s="54">
        <v>908.27</v>
      </c>
      <c r="H1087" s="54">
        <v>490.46</v>
      </c>
      <c r="I1087" s="57">
        <v>0.46</v>
      </c>
    </row>
    <row r="1088" spans="2:9">
      <c r="B1088" s="125" t="s">
        <v>82</v>
      </c>
      <c r="C1088" s="57" t="s">
        <v>164</v>
      </c>
      <c r="D1088" s="119" t="s">
        <v>4050</v>
      </c>
      <c r="E1088" s="57" t="s">
        <v>1217</v>
      </c>
      <c r="F1088" s="57" t="s">
        <v>143</v>
      </c>
      <c r="G1088" s="54">
        <v>768.53</v>
      </c>
      <c r="H1088" s="54">
        <v>415.01</v>
      </c>
      <c r="I1088" s="57">
        <v>0.46</v>
      </c>
    </row>
    <row r="1089" spans="2:9">
      <c r="B1089" s="125" t="s">
        <v>82</v>
      </c>
      <c r="C1089" s="57" t="s">
        <v>164</v>
      </c>
      <c r="D1089" s="119" t="s">
        <v>4051</v>
      </c>
      <c r="E1089" s="57" t="s">
        <v>1218</v>
      </c>
      <c r="F1089" s="57" t="s">
        <v>143</v>
      </c>
      <c r="G1089" s="54">
        <v>1085.43</v>
      </c>
      <c r="H1089" s="54">
        <v>586.13</v>
      </c>
      <c r="I1089" s="57">
        <v>0.46</v>
      </c>
    </row>
    <row r="1090" spans="2:9">
      <c r="B1090" s="125" t="s">
        <v>82</v>
      </c>
      <c r="C1090" s="57" t="s">
        <v>164</v>
      </c>
      <c r="D1090" s="119" t="s">
        <v>4052</v>
      </c>
      <c r="E1090" s="57" t="s">
        <v>1219</v>
      </c>
      <c r="F1090" s="57" t="s">
        <v>143</v>
      </c>
      <c r="G1090" s="54">
        <v>437.91</v>
      </c>
      <c r="H1090" s="54">
        <v>236.47</v>
      </c>
      <c r="I1090" s="57">
        <v>0.46</v>
      </c>
    </row>
    <row r="1091" spans="2:9">
      <c r="B1091" s="125" t="s">
        <v>82</v>
      </c>
      <c r="C1091" s="57" t="s">
        <v>164</v>
      </c>
      <c r="D1091" s="119" t="s">
        <v>4053</v>
      </c>
      <c r="E1091" s="57" t="s">
        <v>1220</v>
      </c>
      <c r="F1091" s="57" t="s">
        <v>143</v>
      </c>
      <c r="G1091" s="54">
        <v>469.11</v>
      </c>
      <c r="H1091" s="54">
        <v>253.32</v>
      </c>
      <c r="I1091" s="57">
        <v>0.46</v>
      </c>
    </row>
    <row r="1092" spans="2:9">
      <c r="B1092" s="125" t="s">
        <v>82</v>
      </c>
      <c r="C1092" s="57" t="s">
        <v>164</v>
      </c>
      <c r="D1092" s="119" t="s">
        <v>4054</v>
      </c>
      <c r="E1092" s="57" t="s">
        <v>1221</v>
      </c>
      <c r="F1092" s="57" t="s">
        <v>143</v>
      </c>
      <c r="G1092" s="54">
        <v>618.82000000000005</v>
      </c>
      <c r="H1092" s="54">
        <v>334.16</v>
      </c>
      <c r="I1092" s="57">
        <v>0.46</v>
      </c>
    </row>
    <row r="1093" spans="2:9">
      <c r="B1093" s="125" t="s">
        <v>82</v>
      </c>
      <c r="C1093" s="57" t="s">
        <v>164</v>
      </c>
      <c r="D1093" s="119" t="s">
        <v>4055</v>
      </c>
      <c r="E1093" s="57" t="s">
        <v>1222</v>
      </c>
      <c r="F1093" s="57" t="s">
        <v>143</v>
      </c>
      <c r="G1093" s="54">
        <v>1328.72</v>
      </c>
      <c r="H1093" s="54">
        <v>717.51</v>
      </c>
      <c r="I1093" s="57">
        <v>0.46</v>
      </c>
    </row>
    <row r="1094" spans="2:9">
      <c r="B1094" s="125" t="s">
        <v>82</v>
      </c>
      <c r="C1094" s="57" t="s">
        <v>164</v>
      </c>
      <c r="D1094" s="119" t="s">
        <v>4056</v>
      </c>
      <c r="E1094" s="57" t="s">
        <v>1223</v>
      </c>
      <c r="F1094" s="57" t="s">
        <v>143</v>
      </c>
      <c r="G1094" s="54">
        <v>1736.69</v>
      </c>
      <c r="H1094" s="54">
        <v>937.81</v>
      </c>
      <c r="I1094" s="57">
        <v>0.46</v>
      </c>
    </row>
    <row r="1095" spans="2:9">
      <c r="B1095" s="125" t="s">
        <v>82</v>
      </c>
      <c r="C1095" s="57" t="s">
        <v>164</v>
      </c>
      <c r="D1095" s="119" t="s">
        <v>4057</v>
      </c>
      <c r="E1095" s="57" t="s">
        <v>1224</v>
      </c>
      <c r="F1095" s="57" t="s">
        <v>143</v>
      </c>
      <c r="G1095" s="54">
        <v>1111.6300000000001</v>
      </c>
      <c r="H1095" s="54">
        <v>600.28</v>
      </c>
      <c r="I1095" s="57">
        <v>0.46</v>
      </c>
    </row>
    <row r="1096" spans="2:9">
      <c r="B1096" s="125" t="s">
        <v>82</v>
      </c>
      <c r="C1096" s="57" t="s">
        <v>164</v>
      </c>
      <c r="D1096" s="119" t="s">
        <v>4058</v>
      </c>
      <c r="E1096" s="57" t="s">
        <v>1225</v>
      </c>
      <c r="F1096" s="57" t="s">
        <v>143</v>
      </c>
      <c r="G1096" s="54">
        <v>1382.36</v>
      </c>
      <c r="H1096" s="54">
        <v>746.48</v>
      </c>
      <c r="I1096" s="57">
        <v>0.46</v>
      </c>
    </row>
    <row r="1097" spans="2:9">
      <c r="B1097" s="125" t="s">
        <v>82</v>
      </c>
      <c r="C1097" s="57" t="s">
        <v>164</v>
      </c>
      <c r="D1097" s="119" t="s">
        <v>4059</v>
      </c>
      <c r="E1097" s="57" t="s">
        <v>1226</v>
      </c>
      <c r="F1097" s="57" t="s">
        <v>143</v>
      </c>
      <c r="G1097" s="54">
        <v>928.23</v>
      </c>
      <c r="H1097" s="54">
        <v>501.24</v>
      </c>
      <c r="I1097" s="57">
        <v>0.46</v>
      </c>
    </row>
    <row r="1098" spans="2:9">
      <c r="B1098" s="125" t="s">
        <v>82</v>
      </c>
      <c r="C1098" s="57" t="s">
        <v>164</v>
      </c>
      <c r="D1098" s="119" t="s">
        <v>4060</v>
      </c>
      <c r="E1098" s="57" t="s">
        <v>1227</v>
      </c>
      <c r="F1098" s="57" t="s">
        <v>143</v>
      </c>
      <c r="G1098" s="54">
        <v>1040.52</v>
      </c>
      <c r="H1098" s="54">
        <v>561.88</v>
      </c>
      <c r="I1098" s="57">
        <v>0.46</v>
      </c>
    </row>
    <row r="1099" spans="2:9">
      <c r="B1099" s="125" t="s">
        <v>82</v>
      </c>
      <c r="C1099" s="57" t="s">
        <v>164</v>
      </c>
      <c r="D1099" s="119" t="s">
        <v>4061</v>
      </c>
      <c r="E1099" s="57" t="s">
        <v>1228</v>
      </c>
      <c r="F1099" s="57" t="s">
        <v>143</v>
      </c>
      <c r="G1099" s="54">
        <v>754.81</v>
      </c>
      <c r="H1099" s="54">
        <v>407.6</v>
      </c>
      <c r="I1099" s="57">
        <v>0.46</v>
      </c>
    </row>
    <row r="1100" spans="2:9">
      <c r="B1100" s="125" t="s">
        <v>82</v>
      </c>
      <c r="C1100" s="57" t="s">
        <v>164</v>
      </c>
      <c r="D1100" s="119" t="s">
        <v>4062</v>
      </c>
      <c r="E1100" s="57" t="s">
        <v>1229</v>
      </c>
      <c r="F1100" s="57" t="s">
        <v>143</v>
      </c>
      <c r="G1100" s="54">
        <v>853.37</v>
      </c>
      <c r="H1100" s="54">
        <v>460.82</v>
      </c>
      <c r="I1100" s="57">
        <v>0.46</v>
      </c>
    </row>
    <row r="1101" spans="2:9">
      <c r="B1101" s="125" t="s">
        <v>82</v>
      </c>
      <c r="C1101" s="57" t="s">
        <v>164</v>
      </c>
      <c r="D1101" s="119" t="s">
        <v>4063</v>
      </c>
      <c r="E1101" s="57" t="s">
        <v>1230</v>
      </c>
      <c r="F1101" s="57" t="s">
        <v>143</v>
      </c>
      <c r="G1101" s="54">
        <v>667.8</v>
      </c>
      <c r="H1101" s="54">
        <v>360.61</v>
      </c>
      <c r="I1101" s="57">
        <v>0.46</v>
      </c>
    </row>
    <row r="1102" spans="2:9">
      <c r="B1102" s="125" t="s">
        <v>82</v>
      </c>
      <c r="C1102" s="57" t="s">
        <v>164</v>
      </c>
      <c r="D1102" s="119" t="s">
        <v>4064</v>
      </c>
      <c r="E1102" s="57" t="s">
        <v>1231</v>
      </c>
      <c r="F1102" s="57" t="s">
        <v>143</v>
      </c>
      <c r="G1102" s="54">
        <v>592.62</v>
      </c>
      <c r="H1102" s="54">
        <v>320.01</v>
      </c>
      <c r="I1102" s="57">
        <v>0.46</v>
      </c>
    </row>
    <row r="1103" spans="2:9">
      <c r="B1103" s="125" t="s">
        <v>82</v>
      </c>
      <c r="C1103" s="57" t="s">
        <v>164</v>
      </c>
      <c r="D1103" s="119" t="s">
        <v>4065</v>
      </c>
      <c r="E1103" s="57" t="s">
        <v>1232</v>
      </c>
      <c r="F1103" s="57" t="s">
        <v>143</v>
      </c>
      <c r="G1103" s="54">
        <v>624.34</v>
      </c>
      <c r="H1103" s="54">
        <v>337.14</v>
      </c>
      <c r="I1103" s="57">
        <v>0.46</v>
      </c>
    </row>
    <row r="1104" spans="2:9">
      <c r="B1104" s="125" t="s">
        <v>82</v>
      </c>
      <c r="C1104" s="57" t="s">
        <v>164</v>
      </c>
      <c r="D1104" s="119" t="s">
        <v>4066</v>
      </c>
      <c r="E1104" s="57" t="s">
        <v>1233</v>
      </c>
      <c r="F1104" s="57" t="s">
        <v>143</v>
      </c>
      <c r="G1104" s="54">
        <v>546.46</v>
      </c>
      <c r="H1104" s="54">
        <v>295.08999999999997</v>
      </c>
      <c r="I1104" s="57">
        <v>0.46</v>
      </c>
    </row>
    <row r="1105" spans="2:9">
      <c r="B1105" s="125" t="s">
        <v>82</v>
      </c>
      <c r="C1105" s="57" t="s">
        <v>164</v>
      </c>
      <c r="D1105" s="119" t="s">
        <v>4067</v>
      </c>
      <c r="E1105" s="57" t="s">
        <v>1234</v>
      </c>
      <c r="F1105" s="57" t="s">
        <v>143</v>
      </c>
      <c r="G1105" s="54">
        <v>646.27</v>
      </c>
      <c r="H1105" s="54">
        <v>348.98</v>
      </c>
      <c r="I1105" s="57">
        <v>0.46</v>
      </c>
    </row>
    <row r="1106" spans="2:9">
      <c r="B1106" s="125" t="s">
        <v>82</v>
      </c>
      <c r="C1106" s="57" t="s">
        <v>164</v>
      </c>
      <c r="D1106" s="119" t="s">
        <v>4068</v>
      </c>
      <c r="E1106" s="57" t="s">
        <v>1235</v>
      </c>
      <c r="F1106" s="57" t="s">
        <v>143</v>
      </c>
      <c r="G1106" s="54">
        <v>480.33</v>
      </c>
      <c r="H1106" s="54">
        <v>259.38</v>
      </c>
      <c r="I1106" s="57">
        <v>0.46</v>
      </c>
    </row>
    <row r="1107" spans="2:9">
      <c r="B1107" s="125" t="s">
        <v>82</v>
      </c>
      <c r="C1107" s="57" t="s">
        <v>164</v>
      </c>
      <c r="D1107" s="119" t="s">
        <v>4069</v>
      </c>
      <c r="E1107" s="57" t="s">
        <v>1236</v>
      </c>
      <c r="F1107" s="57" t="s">
        <v>143</v>
      </c>
      <c r="G1107" s="54">
        <v>572.66</v>
      </c>
      <c r="H1107" s="54">
        <v>309.24</v>
      </c>
      <c r="I1107" s="57">
        <v>0.46</v>
      </c>
    </row>
    <row r="1108" spans="2:9">
      <c r="B1108" s="125" t="s">
        <v>82</v>
      </c>
      <c r="C1108" s="57" t="s">
        <v>164</v>
      </c>
      <c r="D1108" s="119" t="s">
        <v>4070</v>
      </c>
      <c r="E1108" s="57" t="s">
        <v>1237</v>
      </c>
      <c r="F1108" s="57" t="s">
        <v>143</v>
      </c>
      <c r="G1108" s="54">
        <v>419.2</v>
      </c>
      <c r="H1108" s="54">
        <v>226.37</v>
      </c>
      <c r="I1108" s="57">
        <v>0.46</v>
      </c>
    </row>
    <row r="1109" spans="2:9">
      <c r="B1109" s="125" t="s">
        <v>82</v>
      </c>
      <c r="C1109" s="57" t="s">
        <v>164</v>
      </c>
      <c r="D1109" s="119" t="s">
        <v>4071</v>
      </c>
      <c r="E1109" s="57" t="s">
        <v>1238</v>
      </c>
      <c r="F1109" s="57" t="s">
        <v>143</v>
      </c>
      <c r="G1109" s="54">
        <v>466.61</v>
      </c>
      <c r="H1109" s="54">
        <v>251.97</v>
      </c>
      <c r="I1109" s="57">
        <v>0.46</v>
      </c>
    </row>
    <row r="1110" spans="2:9">
      <c r="B1110" s="125" t="s">
        <v>82</v>
      </c>
      <c r="C1110" s="57" t="s">
        <v>164</v>
      </c>
      <c r="D1110" s="119" t="s">
        <v>4072</v>
      </c>
      <c r="E1110" s="57" t="s">
        <v>1239</v>
      </c>
      <c r="F1110" s="57" t="s">
        <v>143</v>
      </c>
      <c r="G1110" s="54">
        <v>643.77</v>
      </c>
      <c r="H1110" s="54">
        <v>347.64</v>
      </c>
      <c r="I1110" s="57">
        <v>0.46</v>
      </c>
    </row>
    <row r="1111" spans="2:9">
      <c r="B1111" s="125" t="s">
        <v>82</v>
      </c>
      <c r="C1111" s="57" t="s">
        <v>164</v>
      </c>
      <c r="D1111" s="119" t="s">
        <v>4073</v>
      </c>
      <c r="E1111" s="57" t="s">
        <v>1240</v>
      </c>
      <c r="F1111" s="57" t="s">
        <v>143</v>
      </c>
      <c r="G1111" s="54">
        <v>683.7</v>
      </c>
      <c r="H1111" s="54">
        <v>369.2</v>
      </c>
      <c r="I1111" s="57">
        <v>0.46</v>
      </c>
    </row>
    <row r="1112" spans="2:9">
      <c r="B1112" s="125" t="s">
        <v>82</v>
      </c>
      <c r="C1112" s="57" t="s">
        <v>164</v>
      </c>
      <c r="D1112" s="119" t="s">
        <v>4074</v>
      </c>
      <c r="E1112" s="57" t="s">
        <v>1241</v>
      </c>
      <c r="F1112" s="57" t="s">
        <v>143</v>
      </c>
      <c r="G1112" s="54">
        <v>818.44</v>
      </c>
      <c r="H1112" s="54">
        <v>441.96</v>
      </c>
      <c r="I1112" s="57">
        <v>0.46</v>
      </c>
    </row>
    <row r="1113" spans="2:9">
      <c r="B1113" s="125" t="s">
        <v>82</v>
      </c>
      <c r="C1113" s="57" t="s">
        <v>164</v>
      </c>
      <c r="D1113" s="119" t="s">
        <v>4075</v>
      </c>
      <c r="E1113" s="57" t="s">
        <v>1242</v>
      </c>
      <c r="F1113" s="57" t="s">
        <v>143</v>
      </c>
      <c r="G1113" s="54">
        <v>451.64</v>
      </c>
      <c r="H1113" s="54">
        <v>243.88</v>
      </c>
      <c r="I1113" s="57">
        <v>0.46</v>
      </c>
    </row>
    <row r="1114" spans="2:9">
      <c r="B1114" s="125" t="s">
        <v>82</v>
      </c>
      <c r="C1114" s="57" t="s">
        <v>164</v>
      </c>
      <c r="D1114" s="119" t="s">
        <v>4076</v>
      </c>
      <c r="E1114" s="57" t="s">
        <v>1243</v>
      </c>
      <c r="F1114" s="57" t="s">
        <v>143</v>
      </c>
      <c r="G1114" s="54">
        <v>461.62</v>
      </c>
      <c r="H1114" s="54">
        <v>249.27</v>
      </c>
      <c r="I1114" s="57">
        <v>0.46</v>
      </c>
    </row>
    <row r="1115" spans="2:9">
      <c r="B1115" s="125" t="s">
        <v>82</v>
      </c>
      <c r="C1115" s="57" t="s">
        <v>164</v>
      </c>
      <c r="D1115" s="119" t="s">
        <v>4077</v>
      </c>
      <c r="E1115" s="57" t="s">
        <v>1244</v>
      </c>
      <c r="F1115" s="57" t="s">
        <v>143</v>
      </c>
      <c r="G1115" s="54">
        <v>533.98</v>
      </c>
      <c r="H1115" s="54">
        <v>288.35000000000002</v>
      </c>
      <c r="I1115" s="57">
        <v>0.46</v>
      </c>
    </row>
    <row r="1116" spans="2:9">
      <c r="B1116" s="125" t="s">
        <v>82</v>
      </c>
      <c r="C1116" s="57" t="s">
        <v>164</v>
      </c>
      <c r="D1116" s="119" t="s">
        <v>4078</v>
      </c>
      <c r="E1116" s="57" t="s">
        <v>1245</v>
      </c>
      <c r="F1116" s="57" t="s">
        <v>143</v>
      </c>
      <c r="G1116" s="54">
        <v>980.5</v>
      </c>
      <c r="H1116" s="54">
        <v>529.47</v>
      </c>
      <c r="I1116" s="57">
        <v>0.46</v>
      </c>
    </row>
    <row r="1117" spans="2:9">
      <c r="B1117" s="125" t="s">
        <v>82</v>
      </c>
      <c r="C1117" s="57" t="s">
        <v>164</v>
      </c>
      <c r="D1117" s="119" t="s">
        <v>4079</v>
      </c>
      <c r="E1117" s="57" t="s">
        <v>1246</v>
      </c>
      <c r="F1117" s="57" t="s">
        <v>143</v>
      </c>
      <c r="G1117" s="54">
        <v>888.31</v>
      </c>
      <c r="H1117" s="54">
        <v>479.68</v>
      </c>
      <c r="I1117" s="57">
        <v>0.46</v>
      </c>
    </row>
    <row r="1118" spans="2:9">
      <c r="B1118" s="125" t="s">
        <v>82</v>
      </c>
      <c r="C1118" s="57" t="s">
        <v>164</v>
      </c>
      <c r="D1118" s="119" t="s">
        <v>4080</v>
      </c>
      <c r="E1118" s="57" t="s">
        <v>1247</v>
      </c>
      <c r="F1118" s="57" t="s">
        <v>143</v>
      </c>
      <c r="G1118" s="54">
        <v>878.74</v>
      </c>
      <c r="H1118" s="54">
        <v>474.52</v>
      </c>
      <c r="I1118" s="57">
        <v>0.46</v>
      </c>
    </row>
    <row r="1119" spans="2:9">
      <c r="B1119" s="125" t="s">
        <v>82</v>
      </c>
      <c r="C1119" s="57" t="s">
        <v>164</v>
      </c>
      <c r="D1119" s="119" t="s">
        <v>4081</v>
      </c>
      <c r="E1119" s="57" t="s">
        <v>1248</v>
      </c>
      <c r="F1119" s="57" t="s">
        <v>143</v>
      </c>
      <c r="G1119" s="54">
        <v>807.21</v>
      </c>
      <c r="H1119" s="54">
        <v>435.89</v>
      </c>
      <c r="I1119" s="57">
        <v>0.46</v>
      </c>
    </row>
    <row r="1120" spans="2:9">
      <c r="B1120" s="125" t="s">
        <v>82</v>
      </c>
      <c r="C1120" s="57" t="s">
        <v>164</v>
      </c>
      <c r="D1120" s="119" t="s">
        <v>4082</v>
      </c>
      <c r="E1120" s="57" t="s">
        <v>1249</v>
      </c>
      <c r="F1120" s="57" t="s">
        <v>143</v>
      </c>
      <c r="G1120" s="54">
        <v>887.06</v>
      </c>
      <c r="H1120" s="54">
        <v>479.01</v>
      </c>
      <c r="I1120" s="57">
        <v>0.46</v>
      </c>
    </row>
    <row r="1121" spans="2:9">
      <c r="B1121" s="125" t="s">
        <v>82</v>
      </c>
      <c r="C1121" s="57" t="s">
        <v>164</v>
      </c>
      <c r="D1121" s="119" t="s">
        <v>4083</v>
      </c>
      <c r="E1121" s="57" t="s">
        <v>1250</v>
      </c>
      <c r="F1121" s="57" t="s">
        <v>143</v>
      </c>
      <c r="G1121" s="54">
        <v>729.86</v>
      </c>
      <c r="H1121" s="54">
        <v>394.12</v>
      </c>
      <c r="I1121" s="57">
        <v>0.46</v>
      </c>
    </row>
    <row r="1122" spans="2:9">
      <c r="B1122" s="125" t="s">
        <v>82</v>
      </c>
      <c r="C1122" s="57" t="s">
        <v>164</v>
      </c>
      <c r="D1122" s="119" t="s">
        <v>4084</v>
      </c>
      <c r="E1122" s="57" t="s">
        <v>1251</v>
      </c>
      <c r="F1122" s="57" t="s">
        <v>143</v>
      </c>
      <c r="G1122" s="54">
        <v>786</v>
      </c>
      <c r="H1122" s="54">
        <v>424.44</v>
      </c>
      <c r="I1122" s="57">
        <v>0.46</v>
      </c>
    </row>
    <row r="1123" spans="2:9">
      <c r="B1123" s="125" t="s">
        <v>82</v>
      </c>
      <c r="C1123" s="57" t="s">
        <v>164</v>
      </c>
      <c r="D1123" s="119" t="s">
        <v>4085</v>
      </c>
      <c r="E1123" s="57" t="s">
        <v>1252</v>
      </c>
      <c r="F1123" s="57" t="s">
        <v>143</v>
      </c>
      <c r="G1123" s="54">
        <v>650.01</v>
      </c>
      <c r="H1123" s="54">
        <v>351.01</v>
      </c>
      <c r="I1123" s="57">
        <v>0.46</v>
      </c>
    </row>
    <row r="1124" spans="2:9">
      <c r="B1124" s="125" t="s">
        <v>82</v>
      </c>
      <c r="C1124" s="57" t="s">
        <v>164</v>
      </c>
      <c r="D1124" s="119" t="s">
        <v>4086</v>
      </c>
      <c r="E1124" s="57" t="s">
        <v>1253</v>
      </c>
      <c r="F1124" s="57" t="s">
        <v>143</v>
      </c>
      <c r="G1124" s="54">
        <v>704.91</v>
      </c>
      <c r="H1124" s="54">
        <v>380.65</v>
      </c>
      <c r="I1124" s="57">
        <v>0.46</v>
      </c>
    </row>
    <row r="1125" spans="2:9">
      <c r="B1125" s="125" t="s">
        <v>82</v>
      </c>
      <c r="C1125" s="57" t="s">
        <v>164</v>
      </c>
      <c r="D1125" s="119" t="s">
        <v>4087</v>
      </c>
      <c r="E1125" s="57" t="s">
        <v>1254</v>
      </c>
      <c r="F1125" s="57" t="s">
        <v>143</v>
      </c>
      <c r="G1125" s="54">
        <v>959.42</v>
      </c>
      <c r="H1125" s="54">
        <v>518.09</v>
      </c>
      <c r="I1125" s="57">
        <v>0.46</v>
      </c>
    </row>
    <row r="1126" spans="2:9">
      <c r="B1126" s="125" t="s">
        <v>82</v>
      </c>
      <c r="C1126" s="57" t="s">
        <v>164</v>
      </c>
      <c r="D1126" s="119" t="s">
        <v>4088</v>
      </c>
      <c r="E1126" s="57" t="s">
        <v>1255</v>
      </c>
      <c r="F1126" s="57" t="s">
        <v>143</v>
      </c>
      <c r="G1126" s="54">
        <v>923.24</v>
      </c>
      <c r="H1126" s="54">
        <v>498.55</v>
      </c>
      <c r="I1126" s="57">
        <v>0.46</v>
      </c>
    </row>
    <row r="1127" spans="2:9">
      <c r="B1127" s="125" t="s">
        <v>82</v>
      </c>
      <c r="C1127" s="57" t="s">
        <v>164</v>
      </c>
      <c r="D1127" s="119" t="s">
        <v>4089</v>
      </c>
      <c r="E1127" s="57" t="s">
        <v>1256</v>
      </c>
      <c r="F1127" s="57" t="s">
        <v>143</v>
      </c>
      <c r="G1127" s="54">
        <v>1140.32</v>
      </c>
      <c r="H1127" s="54">
        <v>615.78</v>
      </c>
      <c r="I1127" s="57">
        <v>0.46</v>
      </c>
    </row>
    <row r="1128" spans="2:9">
      <c r="B1128" s="125" t="s">
        <v>82</v>
      </c>
      <c r="C1128" s="57" t="s">
        <v>164</v>
      </c>
      <c r="D1128" s="119" t="s">
        <v>4090</v>
      </c>
      <c r="E1128" s="57" t="s">
        <v>1257</v>
      </c>
      <c r="F1128" s="57" t="s">
        <v>143</v>
      </c>
      <c r="G1128" s="54">
        <v>677.46</v>
      </c>
      <c r="H1128" s="54">
        <v>365.83</v>
      </c>
      <c r="I1128" s="57">
        <v>0.46</v>
      </c>
    </row>
    <row r="1129" spans="2:9">
      <c r="B1129" s="125" t="s">
        <v>82</v>
      </c>
      <c r="C1129" s="57" t="s">
        <v>164</v>
      </c>
      <c r="D1129" s="119" t="s">
        <v>4091</v>
      </c>
      <c r="E1129" s="57" t="s">
        <v>1258</v>
      </c>
      <c r="F1129" s="57" t="s">
        <v>143</v>
      </c>
      <c r="G1129" s="54">
        <v>691.18</v>
      </c>
      <c r="H1129" s="54">
        <v>373.24</v>
      </c>
      <c r="I1129" s="57">
        <v>0.46</v>
      </c>
    </row>
    <row r="1130" spans="2:9">
      <c r="B1130" s="125" t="s">
        <v>82</v>
      </c>
      <c r="C1130" s="57" t="s">
        <v>164</v>
      </c>
      <c r="D1130" s="119" t="s">
        <v>4092</v>
      </c>
      <c r="E1130" s="57" t="s">
        <v>1259</v>
      </c>
      <c r="F1130" s="57" t="s">
        <v>143</v>
      </c>
      <c r="G1130" s="54">
        <v>786</v>
      </c>
      <c r="H1130" s="54">
        <v>424.44</v>
      </c>
      <c r="I1130" s="57">
        <v>0.46</v>
      </c>
    </row>
    <row r="1131" spans="2:9">
      <c r="B1131" s="125" t="s">
        <v>82</v>
      </c>
      <c r="C1131" s="57" t="s">
        <v>164</v>
      </c>
      <c r="D1131" s="119" t="s">
        <v>4093</v>
      </c>
      <c r="E1131" s="57" t="s">
        <v>1260</v>
      </c>
      <c r="F1131" s="57" t="s">
        <v>143</v>
      </c>
      <c r="G1131" s="54">
        <v>715.01</v>
      </c>
      <c r="H1131" s="54">
        <v>386.11</v>
      </c>
      <c r="I1131" s="57">
        <v>0.46</v>
      </c>
    </row>
    <row r="1132" spans="2:9">
      <c r="B1132" s="125" t="s">
        <v>82</v>
      </c>
      <c r="C1132" s="57" t="s">
        <v>164</v>
      </c>
      <c r="D1132" s="119" t="s">
        <v>4094</v>
      </c>
      <c r="E1132" s="57" t="s">
        <v>1261</v>
      </c>
      <c r="F1132" s="57" t="s">
        <v>143</v>
      </c>
      <c r="G1132" s="54">
        <v>592.62</v>
      </c>
      <c r="H1132" s="54">
        <v>320.01</v>
      </c>
      <c r="I1132" s="57">
        <v>0.46</v>
      </c>
    </row>
    <row r="1133" spans="2:9">
      <c r="B1133" s="125" t="s">
        <v>82</v>
      </c>
      <c r="C1133" s="57" t="s">
        <v>164</v>
      </c>
      <c r="D1133" s="119" t="s">
        <v>4095</v>
      </c>
      <c r="E1133" s="57" t="s">
        <v>1262</v>
      </c>
      <c r="F1133" s="57" t="s">
        <v>143</v>
      </c>
      <c r="G1133" s="54">
        <v>650.01</v>
      </c>
      <c r="H1133" s="54">
        <v>351.01</v>
      </c>
      <c r="I1133" s="57">
        <v>0.46</v>
      </c>
    </row>
    <row r="1134" spans="2:9">
      <c r="B1134" s="125" t="s">
        <v>82</v>
      </c>
      <c r="C1134" s="57" t="s">
        <v>164</v>
      </c>
      <c r="D1134" s="119" t="s">
        <v>4096</v>
      </c>
      <c r="E1134" s="57" t="s">
        <v>1263</v>
      </c>
      <c r="F1134" s="57" t="s">
        <v>143</v>
      </c>
      <c r="G1134" s="54">
        <v>459.12</v>
      </c>
      <c r="H1134" s="54">
        <v>247.93</v>
      </c>
      <c r="I1134" s="57">
        <v>0.46</v>
      </c>
    </row>
    <row r="1135" spans="2:9">
      <c r="B1135" s="125" t="s">
        <v>82</v>
      </c>
      <c r="C1135" s="57" t="s">
        <v>164</v>
      </c>
      <c r="D1135" s="119" t="s">
        <v>4097</v>
      </c>
      <c r="E1135" s="57" t="s">
        <v>1264</v>
      </c>
      <c r="F1135" s="57" t="s">
        <v>143</v>
      </c>
      <c r="G1135" s="54">
        <v>516.51</v>
      </c>
      <c r="H1135" s="54">
        <v>278.92</v>
      </c>
      <c r="I1135" s="57">
        <v>0.46</v>
      </c>
    </row>
    <row r="1136" spans="2:9">
      <c r="B1136" s="125" t="s">
        <v>82</v>
      </c>
      <c r="C1136" s="57" t="s">
        <v>164</v>
      </c>
      <c r="D1136" s="119" t="s">
        <v>4098</v>
      </c>
      <c r="E1136" s="57" t="s">
        <v>1265</v>
      </c>
      <c r="F1136" s="57" t="s">
        <v>143</v>
      </c>
      <c r="G1136" s="54">
        <v>399.24</v>
      </c>
      <c r="H1136" s="54">
        <v>215.59</v>
      </c>
      <c r="I1136" s="57">
        <v>0.46</v>
      </c>
    </row>
    <row r="1137" spans="2:9">
      <c r="B1137" s="125" t="s">
        <v>82</v>
      </c>
      <c r="C1137" s="57" t="s">
        <v>164</v>
      </c>
      <c r="D1137" s="119" t="s">
        <v>4099</v>
      </c>
      <c r="E1137" s="57" t="s">
        <v>1266</v>
      </c>
      <c r="F1137" s="57" t="s">
        <v>143</v>
      </c>
      <c r="G1137" s="54">
        <v>440.41</v>
      </c>
      <c r="H1137" s="54">
        <v>237.82</v>
      </c>
      <c r="I1137" s="57">
        <v>0.46</v>
      </c>
    </row>
    <row r="1138" spans="2:9">
      <c r="B1138" s="125" t="s">
        <v>82</v>
      </c>
      <c r="C1138" s="57" t="s">
        <v>164</v>
      </c>
      <c r="D1138" s="119" t="s">
        <v>4100</v>
      </c>
      <c r="E1138" s="57" t="s">
        <v>1267</v>
      </c>
      <c r="F1138" s="57" t="s">
        <v>143</v>
      </c>
      <c r="G1138" s="54">
        <v>364.31</v>
      </c>
      <c r="H1138" s="54">
        <v>196.72</v>
      </c>
      <c r="I1138" s="57">
        <v>0.46</v>
      </c>
    </row>
    <row r="1139" spans="2:9">
      <c r="B1139" s="125" t="s">
        <v>82</v>
      </c>
      <c r="C1139" s="57" t="s">
        <v>164</v>
      </c>
      <c r="D1139" s="119" t="s">
        <v>4101</v>
      </c>
      <c r="E1139" s="57" t="s">
        <v>1268</v>
      </c>
      <c r="F1139" s="57" t="s">
        <v>143</v>
      </c>
      <c r="G1139" s="54">
        <v>380.52</v>
      </c>
      <c r="H1139" s="54">
        <v>205.48</v>
      </c>
      <c r="I1139" s="57">
        <v>0.46</v>
      </c>
    </row>
    <row r="1140" spans="2:9">
      <c r="B1140" s="125" t="s">
        <v>82</v>
      </c>
      <c r="C1140" s="57" t="s">
        <v>164</v>
      </c>
      <c r="D1140" s="119" t="s">
        <v>4102</v>
      </c>
      <c r="E1140" s="57" t="s">
        <v>1269</v>
      </c>
      <c r="F1140" s="57" t="s">
        <v>143</v>
      </c>
      <c r="G1140" s="54">
        <v>521.51</v>
      </c>
      <c r="H1140" s="54">
        <v>281.61</v>
      </c>
      <c r="I1140" s="57">
        <v>0.46</v>
      </c>
    </row>
    <row r="1141" spans="2:9">
      <c r="B1141" s="125" t="s">
        <v>82</v>
      </c>
      <c r="C1141" s="57" t="s">
        <v>164</v>
      </c>
      <c r="D1141" s="119" t="s">
        <v>4103</v>
      </c>
      <c r="E1141" s="57" t="s">
        <v>1270</v>
      </c>
      <c r="F1141" s="57" t="s">
        <v>143</v>
      </c>
      <c r="G1141" s="54">
        <v>546.46</v>
      </c>
      <c r="H1141" s="54">
        <v>295.08999999999997</v>
      </c>
      <c r="I1141" s="57">
        <v>0.46</v>
      </c>
    </row>
    <row r="1142" spans="2:9">
      <c r="B1142" s="125" t="s">
        <v>82</v>
      </c>
      <c r="C1142" s="57" t="s">
        <v>164</v>
      </c>
      <c r="D1142" s="119" t="s">
        <v>4104</v>
      </c>
      <c r="E1142" s="57" t="s">
        <v>1271</v>
      </c>
      <c r="F1142" s="57" t="s">
        <v>143</v>
      </c>
      <c r="G1142" s="54">
        <v>620.07000000000005</v>
      </c>
      <c r="H1142" s="54">
        <v>334.84</v>
      </c>
      <c r="I1142" s="57">
        <v>0.46</v>
      </c>
    </row>
    <row r="1143" spans="2:9">
      <c r="B1143" s="125" t="s">
        <v>82</v>
      </c>
      <c r="C1143" s="57" t="s">
        <v>164</v>
      </c>
      <c r="D1143" s="119" t="s">
        <v>4105</v>
      </c>
      <c r="E1143" s="57" t="s">
        <v>1272</v>
      </c>
      <c r="F1143" s="57" t="s">
        <v>143</v>
      </c>
      <c r="G1143" s="54">
        <v>359.31</v>
      </c>
      <c r="H1143" s="54">
        <v>194.03</v>
      </c>
      <c r="I1143" s="57">
        <v>0.46</v>
      </c>
    </row>
    <row r="1144" spans="2:9">
      <c r="B1144" s="125" t="s">
        <v>82</v>
      </c>
      <c r="C1144" s="57" t="s">
        <v>164</v>
      </c>
      <c r="D1144" s="119" t="s">
        <v>4106</v>
      </c>
      <c r="E1144" s="57" t="s">
        <v>1273</v>
      </c>
      <c r="F1144" s="57" t="s">
        <v>143</v>
      </c>
      <c r="G1144" s="54">
        <v>366.8</v>
      </c>
      <c r="H1144" s="54">
        <v>198.07</v>
      </c>
      <c r="I1144" s="57">
        <v>0.46</v>
      </c>
    </row>
    <row r="1145" spans="2:9">
      <c r="B1145" s="125" t="s">
        <v>82</v>
      </c>
      <c r="C1145" s="57" t="s">
        <v>164</v>
      </c>
      <c r="D1145" s="119" t="s">
        <v>4107</v>
      </c>
      <c r="E1145" s="57" t="s">
        <v>1274</v>
      </c>
      <c r="F1145" s="57" t="s">
        <v>143</v>
      </c>
      <c r="G1145" s="54">
        <v>421.7</v>
      </c>
      <c r="H1145" s="54">
        <v>227.72</v>
      </c>
      <c r="I1145" s="57">
        <v>0.46</v>
      </c>
    </row>
    <row r="1146" spans="2:9">
      <c r="B1146" s="125" t="s">
        <v>82</v>
      </c>
      <c r="C1146" s="57" t="s">
        <v>164</v>
      </c>
      <c r="D1146" s="119" t="s">
        <v>4108</v>
      </c>
      <c r="E1146" s="57" t="s">
        <v>1275</v>
      </c>
      <c r="F1146" s="57" t="s">
        <v>143</v>
      </c>
      <c r="G1146" s="54">
        <v>715.01</v>
      </c>
      <c r="H1146" s="54">
        <v>386.11</v>
      </c>
      <c r="I1146" s="57">
        <v>0.46</v>
      </c>
    </row>
    <row r="1147" spans="2:9">
      <c r="B1147" s="125" t="s">
        <v>82</v>
      </c>
      <c r="C1147" s="57" t="s">
        <v>164</v>
      </c>
      <c r="D1147" s="119" t="s">
        <v>4109</v>
      </c>
      <c r="E1147" s="57" t="s">
        <v>1276</v>
      </c>
      <c r="F1147" s="57" t="s">
        <v>143</v>
      </c>
      <c r="G1147" s="54">
        <v>592.62</v>
      </c>
      <c r="H1147" s="54">
        <v>320.01</v>
      </c>
      <c r="I1147" s="57">
        <v>0.46</v>
      </c>
    </row>
    <row r="1148" spans="2:9">
      <c r="B1148" s="125" t="s">
        <v>82</v>
      </c>
      <c r="C1148" s="57" t="s">
        <v>164</v>
      </c>
      <c r="D1148" s="119" t="s">
        <v>4110</v>
      </c>
      <c r="E1148" s="57" t="s">
        <v>1277</v>
      </c>
      <c r="F1148" s="57" t="s">
        <v>143</v>
      </c>
      <c r="G1148" s="54">
        <v>650.01</v>
      </c>
      <c r="H1148" s="54">
        <v>351.01</v>
      </c>
      <c r="I1148" s="57">
        <v>0.46</v>
      </c>
    </row>
    <row r="1149" spans="2:9">
      <c r="B1149" s="125" t="s">
        <v>82</v>
      </c>
      <c r="C1149" s="57" t="s">
        <v>164</v>
      </c>
      <c r="D1149" s="119" t="s">
        <v>4111</v>
      </c>
      <c r="E1149" s="57" t="s">
        <v>1278</v>
      </c>
      <c r="F1149" s="57" t="s">
        <v>143</v>
      </c>
      <c r="G1149" s="54">
        <v>459.12</v>
      </c>
      <c r="H1149" s="54">
        <v>247.93</v>
      </c>
      <c r="I1149" s="57">
        <v>0.46</v>
      </c>
    </row>
    <row r="1150" spans="2:9">
      <c r="B1150" s="125" t="s">
        <v>82</v>
      </c>
      <c r="C1150" s="57" t="s">
        <v>164</v>
      </c>
      <c r="D1150" s="119" t="s">
        <v>4112</v>
      </c>
      <c r="E1150" s="57" t="s">
        <v>1279</v>
      </c>
      <c r="F1150" s="57" t="s">
        <v>143</v>
      </c>
      <c r="G1150" s="54">
        <v>516.51</v>
      </c>
      <c r="H1150" s="54">
        <v>278.92</v>
      </c>
      <c r="I1150" s="57">
        <v>0.46</v>
      </c>
    </row>
    <row r="1151" spans="2:9">
      <c r="B1151" s="125" t="s">
        <v>82</v>
      </c>
      <c r="C1151" s="57" t="s">
        <v>164</v>
      </c>
      <c r="D1151" s="119" t="s">
        <v>4113</v>
      </c>
      <c r="E1151" s="57" t="s">
        <v>1280</v>
      </c>
      <c r="F1151" s="57" t="s">
        <v>143</v>
      </c>
      <c r="G1151" s="54">
        <v>399.24</v>
      </c>
      <c r="H1151" s="54">
        <v>215.59</v>
      </c>
      <c r="I1151" s="57">
        <v>0.46</v>
      </c>
    </row>
    <row r="1152" spans="2:9">
      <c r="B1152" s="125" t="s">
        <v>82</v>
      </c>
      <c r="C1152" s="57" t="s">
        <v>164</v>
      </c>
      <c r="D1152" s="119" t="s">
        <v>4114</v>
      </c>
      <c r="E1152" s="57" t="s">
        <v>1281</v>
      </c>
      <c r="F1152" s="57" t="s">
        <v>143</v>
      </c>
      <c r="G1152" s="54">
        <v>440.41</v>
      </c>
      <c r="H1152" s="54">
        <v>237.82</v>
      </c>
      <c r="I1152" s="57">
        <v>0.46</v>
      </c>
    </row>
    <row r="1153" spans="2:9">
      <c r="B1153" s="125" t="s">
        <v>82</v>
      </c>
      <c r="C1153" s="57" t="s">
        <v>164</v>
      </c>
      <c r="D1153" s="119" t="s">
        <v>4115</v>
      </c>
      <c r="E1153" s="57" t="s">
        <v>1282</v>
      </c>
      <c r="F1153" s="57" t="s">
        <v>143</v>
      </c>
      <c r="G1153" s="54">
        <v>364.31</v>
      </c>
      <c r="H1153" s="54">
        <v>196.72</v>
      </c>
      <c r="I1153" s="57">
        <v>0.46</v>
      </c>
    </row>
    <row r="1154" spans="2:9">
      <c r="B1154" s="125" t="s">
        <v>82</v>
      </c>
      <c r="C1154" s="57" t="s">
        <v>164</v>
      </c>
      <c r="D1154" s="119" t="s">
        <v>4116</v>
      </c>
      <c r="E1154" s="57" t="s">
        <v>1283</v>
      </c>
      <c r="F1154" s="57" t="s">
        <v>143</v>
      </c>
      <c r="G1154" s="54">
        <v>380.52</v>
      </c>
      <c r="H1154" s="54">
        <v>205.48</v>
      </c>
      <c r="I1154" s="57">
        <v>0.46</v>
      </c>
    </row>
    <row r="1155" spans="2:9">
      <c r="B1155" s="125" t="s">
        <v>82</v>
      </c>
      <c r="C1155" s="57" t="s">
        <v>164</v>
      </c>
      <c r="D1155" s="119" t="s">
        <v>4117</v>
      </c>
      <c r="E1155" s="57" t="s">
        <v>1284</v>
      </c>
      <c r="F1155" s="57" t="s">
        <v>143</v>
      </c>
      <c r="G1155" s="54">
        <v>521.51</v>
      </c>
      <c r="H1155" s="54">
        <v>281.61</v>
      </c>
      <c r="I1155" s="57">
        <v>0.46</v>
      </c>
    </row>
    <row r="1156" spans="2:9">
      <c r="B1156" s="125" t="s">
        <v>82</v>
      </c>
      <c r="C1156" s="57" t="s">
        <v>164</v>
      </c>
      <c r="D1156" s="119" t="s">
        <v>4118</v>
      </c>
      <c r="E1156" s="57" t="s">
        <v>1285</v>
      </c>
      <c r="F1156" s="57" t="s">
        <v>143</v>
      </c>
      <c r="G1156" s="54">
        <v>546.46</v>
      </c>
      <c r="H1156" s="54">
        <v>295.08999999999997</v>
      </c>
      <c r="I1156" s="57">
        <v>0.46</v>
      </c>
    </row>
    <row r="1157" spans="2:9">
      <c r="B1157" s="125" t="s">
        <v>82</v>
      </c>
      <c r="C1157" s="57" t="s">
        <v>164</v>
      </c>
      <c r="D1157" s="119" t="s">
        <v>4119</v>
      </c>
      <c r="E1157" s="57" t="s">
        <v>1286</v>
      </c>
      <c r="F1157" s="57" t="s">
        <v>143</v>
      </c>
      <c r="G1157" s="54">
        <v>620.07000000000005</v>
      </c>
      <c r="H1157" s="54">
        <v>334.84</v>
      </c>
      <c r="I1157" s="57">
        <v>0.46</v>
      </c>
    </row>
    <row r="1158" spans="2:9">
      <c r="B1158" s="125" t="s">
        <v>82</v>
      </c>
      <c r="C1158" s="57" t="s">
        <v>164</v>
      </c>
      <c r="D1158" s="119" t="s">
        <v>4120</v>
      </c>
      <c r="E1158" s="57" t="s">
        <v>1287</v>
      </c>
      <c r="F1158" s="57" t="s">
        <v>143</v>
      </c>
      <c r="G1158" s="54">
        <v>359.31</v>
      </c>
      <c r="H1158" s="54">
        <v>194.03</v>
      </c>
      <c r="I1158" s="57">
        <v>0.46</v>
      </c>
    </row>
    <row r="1159" spans="2:9">
      <c r="B1159" s="125" t="s">
        <v>82</v>
      </c>
      <c r="C1159" s="57" t="s">
        <v>164</v>
      </c>
      <c r="D1159" s="119" t="s">
        <v>4121</v>
      </c>
      <c r="E1159" s="57" t="s">
        <v>1288</v>
      </c>
      <c r="F1159" s="57" t="s">
        <v>143</v>
      </c>
      <c r="G1159" s="54">
        <v>366.8</v>
      </c>
      <c r="H1159" s="54">
        <v>198.07</v>
      </c>
      <c r="I1159" s="57">
        <v>0.46</v>
      </c>
    </row>
    <row r="1160" spans="2:9">
      <c r="B1160" s="125" t="s">
        <v>82</v>
      </c>
      <c r="C1160" s="57" t="s">
        <v>164</v>
      </c>
      <c r="D1160" s="119" t="s">
        <v>4122</v>
      </c>
      <c r="E1160" s="57" t="s">
        <v>1289</v>
      </c>
      <c r="F1160" s="57" t="s">
        <v>143</v>
      </c>
      <c r="G1160" s="54">
        <v>421.7</v>
      </c>
      <c r="H1160" s="54">
        <v>227.72</v>
      </c>
      <c r="I1160" s="57">
        <v>0.46</v>
      </c>
    </row>
    <row r="1161" spans="2:9">
      <c r="B1161" s="125" t="s">
        <v>81</v>
      </c>
      <c r="C1161" s="57" t="s">
        <v>164</v>
      </c>
      <c r="D1161" s="119" t="s">
        <v>4123</v>
      </c>
      <c r="E1161" s="57" t="s">
        <v>1290</v>
      </c>
      <c r="F1161" s="57" t="s">
        <v>143</v>
      </c>
      <c r="G1161" s="54">
        <v>737.23</v>
      </c>
      <c r="H1161" s="54">
        <v>398.1</v>
      </c>
      <c r="I1161" s="57">
        <v>0.46</v>
      </c>
    </row>
    <row r="1162" spans="2:9">
      <c r="B1162" s="125" t="s">
        <v>81</v>
      </c>
      <c r="C1162" s="57" t="s">
        <v>164</v>
      </c>
      <c r="D1162" s="119" t="s">
        <v>4124</v>
      </c>
      <c r="E1162" s="57" t="s">
        <v>1291</v>
      </c>
      <c r="F1162" s="57" t="s">
        <v>143</v>
      </c>
      <c r="G1162" s="54">
        <v>592.62</v>
      </c>
      <c r="H1162" s="54">
        <v>320.02</v>
      </c>
      <c r="I1162" s="57">
        <v>0.46</v>
      </c>
    </row>
    <row r="1163" spans="2:9">
      <c r="B1163" s="125" t="s">
        <v>81</v>
      </c>
      <c r="C1163" s="57" t="s">
        <v>164</v>
      </c>
      <c r="D1163" s="119" t="s">
        <v>4125</v>
      </c>
      <c r="E1163" s="57" t="s">
        <v>1292</v>
      </c>
      <c r="F1163" s="57" t="s">
        <v>143</v>
      </c>
      <c r="G1163" s="54">
        <v>686.19</v>
      </c>
      <c r="H1163" s="54">
        <v>370.54</v>
      </c>
      <c r="I1163" s="57">
        <v>0.46</v>
      </c>
    </row>
    <row r="1164" spans="2:9">
      <c r="B1164" s="125" t="s">
        <v>81</v>
      </c>
      <c r="C1164" s="57" t="s">
        <v>164</v>
      </c>
      <c r="D1164" s="119" t="s">
        <v>4126</v>
      </c>
      <c r="E1164" s="57" t="s">
        <v>1293</v>
      </c>
      <c r="F1164" s="57" t="s">
        <v>143</v>
      </c>
      <c r="G1164" s="54">
        <v>520.26</v>
      </c>
      <c r="H1164" s="54">
        <v>280.94</v>
      </c>
      <c r="I1164" s="57">
        <v>0.46</v>
      </c>
    </row>
    <row r="1165" spans="2:9">
      <c r="B1165" s="125" t="s">
        <v>81</v>
      </c>
      <c r="C1165" s="57" t="s">
        <v>164</v>
      </c>
      <c r="D1165" s="119" t="s">
        <v>4127</v>
      </c>
      <c r="E1165" s="57" t="s">
        <v>1294</v>
      </c>
      <c r="F1165" s="57" t="s">
        <v>143</v>
      </c>
      <c r="G1165" s="54">
        <v>661.24</v>
      </c>
      <c r="H1165" s="54">
        <v>357.07</v>
      </c>
      <c r="I1165" s="57">
        <v>0.46</v>
      </c>
    </row>
    <row r="1166" spans="2:9">
      <c r="B1166" s="125" t="s">
        <v>81</v>
      </c>
      <c r="C1166" s="57" t="s">
        <v>164</v>
      </c>
      <c r="D1166" s="119" t="s">
        <v>4128</v>
      </c>
      <c r="E1166" s="57" t="s">
        <v>1295</v>
      </c>
      <c r="F1166" s="57" t="s">
        <v>143</v>
      </c>
      <c r="G1166" s="54">
        <v>434.18</v>
      </c>
      <c r="H1166" s="54">
        <v>234.46</v>
      </c>
      <c r="I1166" s="57">
        <v>0.46</v>
      </c>
    </row>
    <row r="1167" spans="2:9">
      <c r="B1167" s="125" t="s">
        <v>81</v>
      </c>
      <c r="C1167" s="57" t="s">
        <v>164</v>
      </c>
      <c r="D1167" s="119" t="s">
        <v>4129</v>
      </c>
      <c r="E1167" s="57" t="s">
        <v>1296</v>
      </c>
      <c r="F1167" s="57" t="s">
        <v>143</v>
      </c>
      <c r="G1167" s="54">
        <v>526.49</v>
      </c>
      <c r="H1167" s="54">
        <v>284.31</v>
      </c>
      <c r="I1167" s="57">
        <v>0.46</v>
      </c>
    </row>
    <row r="1168" spans="2:9">
      <c r="B1168" s="125" t="s">
        <v>81</v>
      </c>
      <c r="C1168" s="57" t="s">
        <v>164</v>
      </c>
      <c r="D1168" s="119" t="s">
        <v>4130</v>
      </c>
      <c r="E1168" s="57" t="s">
        <v>1297</v>
      </c>
      <c r="F1168" s="57" t="s">
        <v>143</v>
      </c>
      <c r="G1168" s="54">
        <v>355.58</v>
      </c>
      <c r="H1168" s="54">
        <v>192.01</v>
      </c>
      <c r="I1168" s="57">
        <v>0.46</v>
      </c>
    </row>
    <row r="1169" spans="2:9">
      <c r="B1169" s="125" t="s">
        <v>81</v>
      </c>
      <c r="C1169" s="57" t="s">
        <v>164</v>
      </c>
      <c r="D1169" s="119" t="s">
        <v>4131</v>
      </c>
      <c r="E1169" s="57" t="s">
        <v>1298</v>
      </c>
      <c r="F1169" s="57" t="s">
        <v>143</v>
      </c>
      <c r="G1169" s="54">
        <v>414.21</v>
      </c>
      <c r="H1169" s="54">
        <v>223.67</v>
      </c>
      <c r="I1169" s="57">
        <v>0.46</v>
      </c>
    </row>
    <row r="1170" spans="2:9">
      <c r="B1170" s="125" t="s">
        <v>81</v>
      </c>
      <c r="C1170" s="57" t="s">
        <v>164</v>
      </c>
      <c r="D1170" s="119" t="s">
        <v>4132</v>
      </c>
      <c r="E1170" s="57" t="s">
        <v>1299</v>
      </c>
      <c r="F1170" s="57" t="s">
        <v>143</v>
      </c>
      <c r="G1170" s="54">
        <v>697.42</v>
      </c>
      <c r="H1170" s="54">
        <v>376.6</v>
      </c>
      <c r="I1170" s="57">
        <v>0.46</v>
      </c>
    </row>
    <row r="1171" spans="2:9">
      <c r="B1171" s="125" t="s">
        <v>81</v>
      </c>
      <c r="C1171" s="57" t="s">
        <v>164</v>
      </c>
      <c r="D1171" s="119" t="s">
        <v>4133</v>
      </c>
      <c r="E1171" s="57" t="s">
        <v>1300</v>
      </c>
      <c r="F1171" s="57" t="s">
        <v>143</v>
      </c>
      <c r="G1171" s="54">
        <v>640.03</v>
      </c>
      <c r="H1171" s="54">
        <v>345.62</v>
      </c>
      <c r="I1171" s="57">
        <v>0.46</v>
      </c>
    </row>
    <row r="1172" spans="2:9">
      <c r="B1172" s="125" t="s">
        <v>81</v>
      </c>
      <c r="C1172" s="57" t="s">
        <v>164</v>
      </c>
      <c r="D1172" s="119" t="s">
        <v>4134</v>
      </c>
      <c r="E1172" s="57" t="s">
        <v>1301</v>
      </c>
      <c r="F1172" s="57" t="s">
        <v>143</v>
      </c>
      <c r="G1172" s="54">
        <v>880.82</v>
      </c>
      <c r="H1172" s="54">
        <v>475.64</v>
      </c>
      <c r="I1172" s="57">
        <v>0.46</v>
      </c>
    </row>
    <row r="1173" spans="2:9">
      <c r="B1173" s="125" t="s">
        <v>81</v>
      </c>
      <c r="C1173" s="57" t="s">
        <v>164</v>
      </c>
      <c r="D1173" s="119" t="s">
        <v>4135</v>
      </c>
      <c r="E1173" s="57" t="s">
        <v>1302</v>
      </c>
      <c r="F1173" s="57" t="s">
        <v>143</v>
      </c>
      <c r="G1173" s="54">
        <v>375.54</v>
      </c>
      <c r="H1173" s="54">
        <v>202.79</v>
      </c>
      <c r="I1173" s="57">
        <v>0.46</v>
      </c>
    </row>
    <row r="1174" spans="2:9">
      <c r="B1174" s="125" t="s">
        <v>81</v>
      </c>
      <c r="C1174" s="57" t="s">
        <v>164</v>
      </c>
      <c r="D1174" s="119" t="s">
        <v>4136</v>
      </c>
      <c r="E1174" s="57" t="s">
        <v>1303</v>
      </c>
      <c r="F1174" s="57" t="s">
        <v>143</v>
      </c>
      <c r="G1174" s="54">
        <v>390.5</v>
      </c>
      <c r="H1174" s="54">
        <v>210.87</v>
      </c>
      <c r="I1174" s="57">
        <v>0.46</v>
      </c>
    </row>
    <row r="1175" spans="2:9">
      <c r="B1175" s="125" t="s">
        <v>81</v>
      </c>
      <c r="C1175" s="57" t="s">
        <v>164</v>
      </c>
      <c r="D1175" s="119" t="s">
        <v>4137</v>
      </c>
      <c r="E1175" s="57" t="s">
        <v>1304</v>
      </c>
      <c r="F1175" s="57" t="s">
        <v>143</v>
      </c>
      <c r="G1175" s="54">
        <v>495.31</v>
      </c>
      <c r="H1175" s="54">
        <v>267.47000000000003</v>
      </c>
      <c r="I1175" s="57">
        <v>0.46</v>
      </c>
    </row>
    <row r="1176" spans="2:9">
      <c r="B1176" s="125" t="s">
        <v>81</v>
      </c>
      <c r="C1176" s="57" t="s">
        <v>164</v>
      </c>
      <c r="D1176" s="119" t="s">
        <v>4138</v>
      </c>
      <c r="E1176" s="57" t="s">
        <v>1305</v>
      </c>
      <c r="F1176" s="57" t="s">
        <v>11</v>
      </c>
      <c r="G1176" s="54">
        <v>1936.62</v>
      </c>
      <c r="H1176" s="54">
        <v>1045.77</v>
      </c>
      <c r="I1176" s="57">
        <v>0.46</v>
      </c>
    </row>
    <row r="1177" spans="2:9">
      <c r="B1177" s="125" t="s">
        <v>81</v>
      </c>
      <c r="C1177" s="57" t="s">
        <v>164</v>
      </c>
      <c r="D1177" s="119" t="s">
        <v>4139</v>
      </c>
      <c r="E1177" s="57" t="s">
        <v>1306</v>
      </c>
      <c r="F1177" s="57" t="s">
        <v>11</v>
      </c>
      <c r="G1177" s="54">
        <v>1434.76</v>
      </c>
      <c r="H1177" s="54">
        <v>774.77</v>
      </c>
      <c r="I1177" s="57">
        <v>0.46</v>
      </c>
    </row>
    <row r="1178" spans="2:9">
      <c r="B1178" s="125" t="s">
        <v>81</v>
      </c>
      <c r="C1178" s="57" t="s">
        <v>164</v>
      </c>
      <c r="D1178" s="119" t="s">
        <v>4140</v>
      </c>
      <c r="E1178" s="57" t="s">
        <v>1307</v>
      </c>
      <c r="F1178" s="57" t="s">
        <v>11</v>
      </c>
      <c r="G1178" s="54">
        <v>1928.14</v>
      </c>
      <c r="H1178" s="54">
        <v>1041.2</v>
      </c>
      <c r="I1178" s="57">
        <v>0.46</v>
      </c>
    </row>
    <row r="1179" spans="2:9">
      <c r="B1179" s="125" t="s">
        <v>81</v>
      </c>
      <c r="C1179" s="57" t="s">
        <v>164</v>
      </c>
      <c r="D1179" s="119" t="s">
        <v>4141</v>
      </c>
      <c r="E1179" s="57" t="s">
        <v>1308</v>
      </c>
      <c r="F1179" s="57" t="s">
        <v>11</v>
      </c>
      <c r="G1179" s="54">
        <v>1242.6300000000001</v>
      </c>
      <c r="H1179" s="54">
        <v>671.02</v>
      </c>
      <c r="I1179" s="57">
        <v>0.46</v>
      </c>
    </row>
    <row r="1180" spans="2:9">
      <c r="B1180" s="125" t="s">
        <v>81</v>
      </c>
      <c r="C1180" s="57" t="s">
        <v>164</v>
      </c>
      <c r="D1180" s="119" t="s">
        <v>4142</v>
      </c>
      <c r="E1180" s="57" t="s">
        <v>1309</v>
      </c>
      <c r="F1180" s="57" t="s">
        <v>11</v>
      </c>
      <c r="G1180" s="54">
        <v>1671.81</v>
      </c>
      <c r="H1180" s="54">
        <v>902.78</v>
      </c>
      <c r="I1180" s="57">
        <v>0.46</v>
      </c>
    </row>
    <row r="1181" spans="2:9">
      <c r="B1181" s="125" t="s">
        <v>81</v>
      </c>
      <c r="C1181" s="57" t="s">
        <v>164</v>
      </c>
      <c r="D1181" s="119" t="s">
        <v>4143</v>
      </c>
      <c r="E1181" s="57" t="s">
        <v>1310</v>
      </c>
      <c r="F1181" s="57" t="s">
        <v>11</v>
      </c>
      <c r="G1181" s="54">
        <v>929.48</v>
      </c>
      <c r="H1181" s="54">
        <v>501.92</v>
      </c>
      <c r="I1181" s="57">
        <v>0.46</v>
      </c>
    </row>
    <row r="1182" spans="2:9">
      <c r="B1182" s="125" t="s">
        <v>81</v>
      </c>
      <c r="C1182" s="57" t="s">
        <v>164</v>
      </c>
      <c r="D1182" s="119" t="s">
        <v>4144</v>
      </c>
      <c r="E1182" s="57" t="s">
        <v>1311</v>
      </c>
      <c r="F1182" s="57" t="s">
        <v>11</v>
      </c>
      <c r="G1182" s="54">
        <v>1029.29</v>
      </c>
      <c r="H1182" s="54">
        <v>555.82000000000005</v>
      </c>
      <c r="I1182" s="57">
        <v>0.46</v>
      </c>
    </row>
    <row r="1183" spans="2:9">
      <c r="B1183" s="125" t="s">
        <v>81</v>
      </c>
      <c r="C1183" s="57" t="s">
        <v>164</v>
      </c>
      <c r="D1183" s="119" t="s">
        <v>4145</v>
      </c>
      <c r="E1183" s="57" t="s">
        <v>1312</v>
      </c>
      <c r="F1183" s="57" t="s">
        <v>11</v>
      </c>
      <c r="G1183" s="54">
        <v>833.41</v>
      </c>
      <c r="H1183" s="54">
        <v>450.04</v>
      </c>
      <c r="I1183" s="57">
        <v>0.46</v>
      </c>
    </row>
    <row r="1184" spans="2:9">
      <c r="B1184" s="125" t="s">
        <v>81</v>
      </c>
      <c r="C1184" s="57" t="s">
        <v>164</v>
      </c>
      <c r="D1184" s="119" t="s">
        <v>4146</v>
      </c>
      <c r="E1184" s="57" t="s">
        <v>1313</v>
      </c>
      <c r="F1184" s="57" t="s">
        <v>11</v>
      </c>
      <c r="G1184" s="54">
        <v>980.63</v>
      </c>
      <c r="H1184" s="54">
        <v>529.54</v>
      </c>
      <c r="I1184" s="57">
        <v>0.46</v>
      </c>
    </row>
    <row r="1185" spans="2:9">
      <c r="B1185" s="125" t="s">
        <v>81</v>
      </c>
      <c r="C1185" s="57" t="s">
        <v>164</v>
      </c>
      <c r="D1185" s="119" t="s">
        <v>4147</v>
      </c>
      <c r="E1185" s="57" t="s">
        <v>1314</v>
      </c>
      <c r="F1185" s="57" t="s">
        <v>11</v>
      </c>
      <c r="G1185" s="54">
        <v>1684.29</v>
      </c>
      <c r="H1185" s="54">
        <v>909.51</v>
      </c>
      <c r="I1185" s="57">
        <v>0.46</v>
      </c>
    </row>
    <row r="1186" spans="2:9">
      <c r="B1186" s="125" t="s">
        <v>81</v>
      </c>
      <c r="C1186" s="57" t="s">
        <v>164</v>
      </c>
      <c r="D1186" s="119" t="s">
        <v>4148</v>
      </c>
      <c r="E1186" s="57" t="s">
        <v>1315</v>
      </c>
      <c r="F1186" s="57" t="s">
        <v>11</v>
      </c>
      <c r="G1186" s="54">
        <v>1497.14</v>
      </c>
      <c r="H1186" s="54">
        <v>808.46</v>
      </c>
      <c r="I1186" s="57">
        <v>0.46</v>
      </c>
    </row>
    <row r="1187" spans="2:9">
      <c r="B1187" s="125" t="s">
        <v>81</v>
      </c>
      <c r="C1187" s="57" t="s">
        <v>164</v>
      </c>
      <c r="D1187" s="119" t="s">
        <v>4149</v>
      </c>
      <c r="E1187" s="57" t="s">
        <v>1316</v>
      </c>
      <c r="F1187" s="57" t="s">
        <v>11</v>
      </c>
      <c r="G1187" s="54">
        <v>2183.34</v>
      </c>
      <c r="H1187" s="54">
        <v>1179</v>
      </c>
      <c r="I1187" s="57">
        <v>0.46</v>
      </c>
    </row>
    <row r="1188" spans="2:9">
      <c r="B1188" s="125" t="s">
        <v>81</v>
      </c>
      <c r="C1188" s="57" t="s">
        <v>164</v>
      </c>
      <c r="D1188" s="119" t="s">
        <v>4150</v>
      </c>
      <c r="E1188" s="57" t="s">
        <v>1317</v>
      </c>
      <c r="F1188" s="57" t="s">
        <v>11</v>
      </c>
      <c r="G1188" s="54">
        <v>698.67</v>
      </c>
      <c r="H1188" s="54">
        <v>377.28</v>
      </c>
      <c r="I1188" s="57">
        <v>0.46</v>
      </c>
    </row>
    <row r="1189" spans="2:9">
      <c r="B1189" s="125" t="s">
        <v>81</v>
      </c>
      <c r="C1189" s="57" t="s">
        <v>164</v>
      </c>
      <c r="D1189" s="119" t="s">
        <v>4151</v>
      </c>
      <c r="E1189" s="57" t="s">
        <v>1318</v>
      </c>
      <c r="F1189" s="57" t="s">
        <v>11</v>
      </c>
      <c r="G1189" s="54">
        <v>748.57</v>
      </c>
      <c r="H1189" s="54">
        <v>404.23</v>
      </c>
      <c r="I1189" s="57">
        <v>0.46</v>
      </c>
    </row>
    <row r="1190" spans="2:9">
      <c r="B1190" s="125" t="s">
        <v>81</v>
      </c>
      <c r="C1190" s="57" t="s">
        <v>164</v>
      </c>
      <c r="D1190" s="119" t="s">
        <v>4152</v>
      </c>
      <c r="E1190" s="57" t="s">
        <v>1319</v>
      </c>
      <c r="F1190" s="57" t="s">
        <v>11</v>
      </c>
      <c r="G1190" s="54">
        <v>1085.43</v>
      </c>
      <c r="H1190" s="54">
        <v>586.13</v>
      </c>
      <c r="I1190" s="57">
        <v>0.46</v>
      </c>
    </row>
    <row r="1191" spans="2:9">
      <c r="B1191" s="125" t="s">
        <v>81</v>
      </c>
      <c r="C1191" s="57" t="s">
        <v>164</v>
      </c>
      <c r="D1191" s="119" t="s">
        <v>4153</v>
      </c>
      <c r="E1191" s="57" t="s">
        <v>1320</v>
      </c>
      <c r="F1191" s="57" t="s">
        <v>11</v>
      </c>
      <c r="G1191" s="54">
        <v>2495.2399999999998</v>
      </c>
      <c r="H1191" s="54">
        <v>1347.43</v>
      </c>
      <c r="I1191" s="57">
        <v>0.46</v>
      </c>
    </row>
    <row r="1192" spans="2:9">
      <c r="B1192" s="125" t="s">
        <v>81</v>
      </c>
      <c r="C1192" s="57" t="s">
        <v>164</v>
      </c>
      <c r="D1192" s="119" t="s">
        <v>4154</v>
      </c>
      <c r="E1192" s="57" t="s">
        <v>1321</v>
      </c>
      <c r="F1192" s="57" t="s">
        <v>11</v>
      </c>
      <c r="G1192" s="54">
        <v>1794.08</v>
      </c>
      <c r="H1192" s="54">
        <v>968.8</v>
      </c>
      <c r="I1192" s="57">
        <v>0.46</v>
      </c>
    </row>
    <row r="1193" spans="2:9">
      <c r="B1193" s="125" t="s">
        <v>81</v>
      </c>
      <c r="C1193" s="57" t="s">
        <v>164</v>
      </c>
      <c r="D1193" s="119" t="s">
        <v>4155</v>
      </c>
      <c r="E1193" s="57" t="s">
        <v>1322</v>
      </c>
      <c r="F1193" s="57" t="s">
        <v>11</v>
      </c>
      <c r="G1193" s="54">
        <v>2420.38</v>
      </c>
      <c r="H1193" s="54">
        <v>1307.01</v>
      </c>
      <c r="I1193" s="57">
        <v>0.46</v>
      </c>
    </row>
    <row r="1194" spans="2:9">
      <c r="B1194" s="125" t="s">
        <v>81</v>
      </c>
      <c r="C1194" s="57" t="s">
        <v>164</v>
      </c>
      <c r="D1194" s="119" t="s">
        <v>4156</v>
      </c>
      <c r="E1194" s="57" t="s">
        <v>1323</v>
      </c>
      <c r="F1194" s="57" t="s">
        <v>11</v>
      </c>
      <c r="G1194" s="54">
        <v>1553.29</v>
      </c>
      <c r="H1194" s="54">
        <v>838.78</v>
      </c>
      <c r="I1194" s="57">
        <v>0.46</v>
      </c>
    </row>
    <row r="1195" spans="2:9">
      <c r="B1195" s="125" t="s">
        <v>81</v>
      </c>
      <c r="C1195" s="57" t="s">
        <v>164</v>
      </c>
      <c r="D1195" s="119" t="s">
        <v>4157</v>
      </c>
      <c r="E1195" s="57" t="s">
        <v>1324</v>
      </c>
      <c r="F1195" s="57" t="s">
        <v>11</v>
      </c>
      <c r="G1195" s="54">
        <v>2089.77</v>
      </c>
      <c r="H1195" s="54">
        <v>1128.48</v>
      </c>
      <c r="I1195" s="57">
        <v>0.46</v>
      </c>
    </row>
    <row r="1196" spans="2:9">
      <c r="B1196" s="125" t="s">
        <v>81</v>
      </c>
      <c r="C1196" s="57" t="s">
        <v>164</v>
      </c>
      <c r="D1196" s="119" t="s">
        <v>4158</v>
      </c>
      <c r="E1196" s="57" t="s">
        <v>1325</v>
      </c>
      <c r="F1196" s="57" t="s">
        <v>11</v>
      </c>
      <c r="G1196" s="54">
        <v>1156.54</v>
      </c>
      <c r="H1196" s="54">
        <v>624.53</v>
      </c>
      <c r="I1196" s="57">
        <v>0.46</v>
      </c>
    </row>
    <row r="1197" spans="2:9">
      <c r="B1197" s="125" t="s">
        <v>81</v>
      </c>
      <c r="C1197" s="57" t="s">
        <v>164</v>
      </c>
      <c r="D1197" s="119" t="s">
        <v>4159</v>
      </c>
      <c r="E1197" s="57" t="s">
        <v>1326</v>
      </c>
      <c r="F1197" s="57" t="s">
        <v>11</v>
      </c>
      <c r="G1197" s="54">
        <v>1271.32</v>
      </c>
      <c r="H1197" s="54">
        <v>686.51</v>
      </c>
      <c r="I1197" s="57">
        <v>0.46</v>
      </c>
    </row>
    <row r="1198" spans="2:9">
      <c r="B1198" s="125" t="s">
        <v>81</v>
      </c>
      <c r="C1198" s="57" t="s">
        <v>164</v>
      </c>
      <c r="D1198" s="119" t="s">
        <v>4160</v>
      </c>
      <c r="E1198" s="57" t="s">
        <v>1327</v>
      </c>
      <c r="F1198" s="57" t="s">
        <v>11</v>
      </c>
      <c r="G1198" s="54">
        <v>1041.77</v>
      </c>
      <c r="H1198" s="54">
        <v>562.54999999999995</v>
      </c>
      <c r="I1198" s="57">
        <v>0.46</v>
      </c>
    </row>
    <row r="1199" spans="2:9">
      <c r="B1199" s="125" t="s">
        <v>81</v>
      </c>
      <c r="C1199" s="57" t="s">
        <v>164</v>
      </c>
      <c r="D1199" s="119" t="s">
        <v>4161</v>
      </c>
      <c r="E1199" s="57" t="s">
        <v>1328</v>
      </c>
      <c r="F1199" s="57" t="s">
        <v>11</v>
      </c>
      <c r="G1199" s="54">
        <v>1226.4100000000001</v>
      </c>
      <c r="H1199" s="54">
        <v>662.26</v>
      </c>
      <c r="I1199" s="57">
        <v>0.46</v>
      </c>
    </row>
    <row r="1200" spans="2:9">
      <c r="B1200" s="125" t="s">
        <v>81</v>
      </c>
      <c r="C1200" s="57" t="s">
        <v>164</v>
      </c>
      <c r="D1200" s="119" t="s">
        <v>4162</v>
      </c>
      <c r="E1200" s="57" t="s">
        <v>1329</v>
      </c>
      <c r="F1200" s="57" t="s">
        <v>11</v>
      </c>
      <c r="G1200" s="54">
        <v>1791.58</v>
      </c>
      <c r="H1200" s="54">
        <v>967.45</v>
      </c>
      <c r="I1200" s="57">
        <v>0.46</v>
      </c>
    </row>
    <row r="1201" spans="2:9">
      <c r="B1201" s="125" t="s">
        <v>81</v>
      </c>
      <c r="C1201" s="57" t="s">
        <v>164</v>
      </c>
      <c r="D1201" s="119" t="s">
        <v>4163</v>
      </c>
      <c r="E1201" s="57" t="s">
        <v>1330</v>
      </c>
      <c r="F1201" s="57" t="s">
        <v>11</v>
      </c>
      <c r="G1201" s="54">
        <v>1669.32</v>
      </c>
      <c r="H1201" s="54">
        <v>901.43</v>
      </c>
      <c r="I1201" s="57">
        <v>0.46</v>
      </c>
    </row>
    <row r="1202" spans="2:9">
      <c r="B1202" s="125" t="s">
        <v>81</v>
      </c>
      <c r="C1202" s="57" t="s">
        <v>164</v>
      </c>
      <c r="D1202" s="119" t="s">
        <v>4164</v>
      </c>
      <c r="E1202" s="57" t="s">
        <v>1331</v>
      </c>
      <c r="F1202" s="57" t="s">
        <v>11</v>
      </c>
      <c r="G1202" s="54">
        <v>2555.13</v>
      </c>
      <c r="H1202" s="54">
        <v>1379.77</v>
      </c>
      <c r="I1202" s="57">
        <v>0.46</v>
      </c>
    </row>
    <row r="1203" spans="2:9">
      <c r="B1203" s="125" t="s">
        <v>81</v>
      </c>
      <c r="C1203" s="57" t="s">
        <v>164</v>
      </c>
      <c r="D1203" s="119" t="s">
        <v>4165</v>
      </c>
      <c r="E1203" s="57" t="s">
        <v>1332</v>
      </c>
      <c r="F1203" s="57" t="s">
        <v>11</v>
      </c>
      <c r="G1203" s="54">
        <v>626.29999999999995</v>
      </c>
      <c r="H1203" s="54">
        <v>338.2</v>
      </c>
      <c r="I1203" s="57">
        <v>0.46</v>
      </c>
    </row>
    <row r="1204" spans="2:9">
      <c r="B1204" s="125" t="s">
        <v>81</v>
      </c>
      <c r="C1204" s="57" t="s">
        <v>164</v>
      </c>
      <c r="D1204" s="119" t="s">
        <v>4166</v>
      </c>
      <c r="E1204" s="57" t="s">
        <v>1333</v>
      </c>
      <c r="F1204" s="57" t="s">
        <v>11</v>
      </c>
      <c r="G1204" s="54">
        <v>678.71</v>
      </c>
      <c r="H1204" s="54">
        <v>366.5</v>
      </c>
      <c r="I1204" s="57">
        <v>0.46</v>
      </c>
    </row>
    <row r="1205" spans="2:9">
      <c r="B1205" s="125" t="s">
        <v>81</v>
      </c>
      <c r="C1205" s="57" t="s">
        <v>164</v>
      </c>
      <c r="D1205" s="119" t="s">
        <v>4167</v>
      </c>
      <c r="E1205" s="57" t="s">
        <v>1334</v>
      </c>
      <c r="F1205" s="57" t="s">
        <v>11</v>
      </c>
      <c r="G1205" s="54">
        <v>1048</v>
      </c>
      <c r="H1205" s="54">
        <v>565.91999999999996</v>
      </c>
      <c r="I1205" s="57">
        <v>0.46</v>
      </c>
    </row>
  </sheetData>
  <autoFilter ref="B3:K1205" xr:uid="{00000000-0001-0000-05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63" activePane="bottomLeft" state="frozen"/>
      <selection pane="bottomLeft" activeCell="B2" sqref="B2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25.42578125" style="7" customWidth="1"/>
    <col min="9" max="9" width="28.5703125" style="7" customWidth="1"/>
    <col min="10" max="10" width="26.140625" style="7" customWidth="1"/>
    <col min="11" max="12" width="15.5703125" style="22" customWidth="1"/>
    <col min="13" max="13" width="14.140625" style="22" customWidth="1"/>
    <col min="14" max="16384" width="8.5703125" style="7"/>
  </cols>
  <sheetData>
    <row r="1" spans="2:13" ht="20.100000000000001" customHeight="1">
      <c r="B1" s="8"/>
      <c r="C1" s="14" t="s">
        <v>136</v>
      </c>
      <c r="D1" s="9"/>
      <c r="E1" s="9"/>
      <c r="F1" s="9"/>
      <c r="G1" s="9"/>
      <c r="H1" s="9"/>
      <c r="I1" s="9"/>
      <c r="J1" s="9"/>
      <c r="K1" s="19"/>
      <c r="L1" s="19"/>
      <c r="M1" s="19"/>
    </row>
    <row r="2" spans="2:13" ht="20.100000000000001" customHeight="1" thickBot="1">
      <c r="B2" s="8" t="s">
        <v>2986</v>
      </c>
      <c r="C2" s="8" t="s">
        <v>140</v>
      </c>
      <c r="D2" s="9"/>
      <c r="E2" s="9"/>
      <c r="F2" s="9"/>
      <c r="G2" s="9"/>
      <c r="H2" s="9"/>
      <c r="I2" s="9"/>
      <c r="J2" s="9"/>
      <c r="K2" s="19"/>
      <c r="L2" s="19"/>
      <c r="M2" s="19"/>
    </row>
    <row r="3" spans="2:13" ht="75" customHeight="1" thickBot="1">
      <c r="B3" s="1" t="s">
        <v>0</v>
      </c>
      <c r="C3" s="1" t="s">
        <v>1</v>
      </c>
      <c r="D3" s="1" t="s">
        <v>2</v>
      </c>
      <c r="E3" s="2" t="s">
        <v>3</v>
      </c>
      <c r="F3" s="2" t="s">
        <v>134</v>
      </c>
      <c r="G3" s="2" t="s">
        <v>98</v>
      </c>
      <c r="H3" s="2" t="s">
        <v>4</v>
      </c>
      <c r="I3" s="2" t="s">
        <v>5</v>
      </c>
      <c r="J3" s="43" t="s">
        <v>119</v>
      </c>
      <c r="K3" s="2" t="s">
        <v>6</v>
      </c>
      <c r="L3" s="2" t="s">
        <v>7</v>
      </c>
      <c r="M3" s="2" t="s">
        <v>8</v>
      </c>
    </row>
    <row r="4" spans="2:13" ht="15.75" thickBot="1">
      <c r="B4" s="10" t="s">
        <v>14</v>
      </c>
      <c r="C4" s="11" t="s">
        <v>9</v>
      </c>
      <c r="D4" s="51"/>
      <c r="E4" s="51"/>
      <c r="F4" s="51"/>
      <c r="G4" s="11" t="s">
        <v>11</v>
      </c>
      <c r="H4" s="39" t="s">
        <v>120</v>
      </c>
      <c r="I4" s="11" t="s">
        <v>12</v>
      </c>
      <c r="J4" s="55"/>
      <c r="K4" s="53">
        <v>0</v>
      </c>
      <c r="L4" s="53">
        <v>0</v>
      </c>
      <c r="M4" s="35" t="e">
        <f>(K4-L4)/K4*100%</f>
        <v>#DIV/0!</v>
      </c>
    </row>
    <row r="5" spans="2:13" ht="15.75" thickBot="1">
      <c r="B5" s="12" t="s">
        <v>10</v>
      </c>
      <c r="C5" s="13" t="s">
        <v>9</v>
      </c>
      <c r="D5" s="52"/>
      <c r="E5" s="52"/>
      <c r="F5" s="52"/>
      <c r="G5" s="13" t="s">
        <v>11</v>
      </c>
      <c r="H5" s="39" t="s">
        <v>120</v>
      </c>
      <c r="I5" s="13" t="s">
        <v>12</v>
      </c>
      <c r="J5" s="56"/>
      <c r="K5" s="54">
        <v>0</v>
      </c>
      <c r="L5" s="54">
        <v>0</v>
      </c>
      <c r="M5" s="35" t="e">
        <f t="shared" ref="M5:M68" si="0">(K5-L5)/K5*100%</f>
        <v>#DIV/0!</v>
      </c>
    </row>
    <row r="6" spans="2:13" ht="15.75" thickBot="1">
      <c r="B6" s="12" t="s">
        <v>14</v>
      </c>
      <c r="C6" s="13" t="s">
        <v>9</v>
      </c>
      <c r="D6" s="52"/>
      <c r="E6" s="52"/>
      <c r="F6" s="52"/>
      <c r="G6" s="13" t="s">
        <v>11</v>
      </c>
      <c r="H6" s="39" t="s">
        <v>120</v>
      </c>
      <c r="I6" s="13" t="s">
        <v>13</v>
      </c>
      <c r="J6" s="56"/>
      <c r="K6" s="54">
        <v>0</v>
      </c>
      <c r="L6" s="54">
        <v>0</v>
      </c>
      <c r="M6" s="35" t="e">
        <f t="shared" si="0"/>
        <v>#DIV/0!</v>
      </c>
    </row>
    <row r="7" spans="2:13" ht="15.75" thickBot="1">
      <c r="B7" s="12" t="s">
        <v>10</v>
      </c>
      <c r="C7" s="13" t="s">
        <v>9</v>
      </c>
      <c r="D7" s="52"/>
      <c r="E7" s="52"/>
      <c r="F7" s="52"/>
      <c r="G7" s="13" t="s">
        <v>11</v>
      </c>
      <c r="H7" s="39" t="s">
        <v>120</v>
      </c>
      <c r="I7" s="13" t="s">
        <v>13</v>
      </c>
      <c r="J7" s="56"/>
      <c r="K7" s="54">
        <v>0</v>
      </c>
      <c r="L7" s="54">
        <v>0</v>
      </c>
      <c r="M7" s="35" t="e">
        <f t="shared" si="0"/>
        <v>#DIV/0!</v>
      </c>
    </row>
    <row r="8" spans="2:13" ht="15.75" thickBot="1">
      <c r="B8" s="12" t="s">
        <v>14</v>
      </c>
      <c r="C8" s="13" t="s">
        <v>9</v>
      </c>
      <c r="D8" s="52"/>
      <c r="E8" s="52"/>
      <c r="F8" s="52"/>
      <c r="G8" s="13" t="s">
        <v>15</v>
      </c>
      <c r="H8" s="39" t="s">
        <v>120</v>
      </c>
      <c r="I8" s="13" t="s">
        <v>12</v>
      </c>
      <c r="J8" s="56"/>
      <c r="K8" s="54">
        <v>0</v>
      </c>
      <c r="L8" s="54">
        <v>0</v>
      </c>
      <c r="M8" s="35" t="e">
        <f t="shared" si="0"/>
        <v>#DIV/0!</v>
      </c>
    </row>
    <row r="9" spans="2:13" ht="15.75" thickBot="1">
      <c r="B9" s="12" t="s">
        <v>10</v>
      </c>
      <c r="C9" s="13" t="s">
        <v>9</v>
      </c>
      <c r="D9" s="52"/>
      <c r="E9" s="52"/>
      <c r="F9" s="52"/>
      <c r="G9" s="13" t="s">
        <v>15</v>
      </c>
      <c r="H9" s="39" t="s">
        <v>120</v>
      </c>
      <c r="I9" s="13" t="s">
        <v>12</v>
      </c>
      <c r="J9" s="56"/>
      <c r="K9" s="54">
        <v>0</v>
      </c>
      <c r="L9" s="54">
        <v>0</v>
      </c>
      <c r="M9" s="35" t="e">
        <f t="shared" si="0"/>
        <v>#DIV/0!</v>
      </c>
    </row>
    <row r="10" spans="2:13" ht="15.75" thickBot="1">
      <c r="B10" s="12" t="s">
        <v>14</v>
      </c>
      <c r="C10" s="13" t="s">
        <v>9</v>
      </c>
      <c r="D10" s="52"/>
      <c r="E10" s="52"/>
      <c r="F10" s="52"/>
      <c r="G10" s="13" t="s">
        <v>15</v>
      </c>
      <c r="H10" s="39" t="s">
        <v>120</v>
      </c>
      <c r="I10" s="13" t="s">
        <v>13</v>
      </c>
      <c r="J10" s="56"/>
      <c r="K10" s="54">
        <v>0</v>
      </c>
      <c r="L10" s="54">
        <v>0</v>
      </c>
      <c r="M10" s="35" t="e">
        <f t="shared" si="0"/>
        <v>#DIV/0!</v>
      </c>
    </row>
    <row r="11" spans="2:13" ht="15.75" thickBot="1">
      <c r="B11" s="12" t="s">
        <v>10</v>
      </c>
      <c r="C11" s="13" t="s">
        <v>9</v>
      </c>
      <c r="D11" s="52"/>
      <c r="E11" s="52"/>
      <c r="F11" s="52"/>
      <c r="G11" s="13" t="s">
        <v>15</v>
      </c>
      <c r="H11" s="39" t="s">
        <v>120</v>
      </c>
      <c r="I11" s="13" t="s">
        <v>13</v>
      </c>
      <c r="J11" s="56"/>
      <c r="K11" s="54">
        <v>0</v>
      </c>
      <c r="L11" s="54">
        <v>0</v>
      </c>
      <c r="M11" s="35" t="e">
        <f t="shared" si="0"/>
        <v>#DIV/0!</v>
      </c>
    </row>
    <row r="12" spans="2:13" ht="15.75" thickBot="1">
      <c r="B12" s="12" t="s">
        <v>16</v>
      </c>
      <c r="C12" s="13" t="s">
        <v>18</v>
      </c>
      <c r="D12" s="52"/>
      <c r="E12" s="52"/>
      <c r="F12" s="52"/>
      <c r="G12" s="13" t="s">
        <v>11</v>
      </c>
      <c r="H12" s="39" t="s">
        <v>120</v>
      </c>
      <c r="I12" s="13" t="s">
        <v>19</v>
      </c>
      <c r="J12" s="56"/>
      <c r="K12" s="54">
        <v>0</v>
      </c>
      <c r="L12" s="54">
        <v>0</v>
      </c>
      <c r="M12" s="35" t="e">
        <f t="shared" si="0"/>
        <v>#DIV/0!</v>
      </c>
    </row>
    <row r="13" spans="2:13" ht="15.75" thickBot="1">
      <c r="B13" s="12" t="s">
        <v>17</v>
      </c>
      <c r="C13" s="13" t="s">
        <v>18</v>
      </c>
      <c r="D13" s="52"/>
      <c r="E13" s="52"/>
      <c r="F13" s="52"/>
      <c r="G13" s="13" t="s">
        <v>11</v>
      </c>
      <c r="H13" s="39" t="s">
        <v>120</v>
      </c>
      <c r="I13" s="13" t="s">
        <v>19</v>
      </c>
      <c r="J13" s="56"/>
      <c r="K13" s="54">
        <v>0</v>
      </c>
      <c r="L13" s="54">
        <v>0</v>
      </c>
      <c r="M13" s="35" t="e">
        <f t="shared" si="0"/>
        <v>#DIV/0!</v>
      </c>
    </row>
    <row r="14" spans="2:13" ht="15.75" thickBot="1">
      <c r="B14" s="12" t="s">
        <v>16</v>
      </c>
      <c r="C14" s="13" t="s">
        <v>18</v>
      </c>
      <c r="D14" s="52"/>
      <c r="E14" s="52"/>
      <c r="F14" s="52"/>
      <c r="G14" s="13" t="s">
        <v>11</v>
      </c>
      <c r="H14" s="39" t="s">
        <v>120</v>
      </c>
      <c r="I14" s="13" t="s">
        <v>20</v>
      </c>
      <c r="J14" s="56"/>
      <c r="K14" s="54">
        <v>0</v>
      </c>
      <c r="L14" s="54">
        <v>0</v>
      </c>
      <c r="M14" s="35" t="e">
        <f t="shared" si="0"/>
        <v>#DIV/0!</v>
      </c>
    </row>
    <row r="15" spans="2:13" ht="15.75" thickBot="1">
      <c r="B15" s="12" t="s">
        <v>17</v>
      </c>
      <c r="C15" s="13" t="s">
        <v>18</v>
      </c>
      <c r="D15" s="52"/>
      <c r="E15" s="52"/>
      <c r="F15" s="52"/>
      <c r="G15" s="13" t="s">
        <v>11</v>
      </c>
      <c r="H15" s="39" t="s">
        <v>120</v>
      </c>
      <c r="I15" s="13" t="s">
        <v>20</v>
      </c>
      <c r="J15" s="56"/>
      <c r="K15" s="54">
        <v>0</v>
      </c>
      <c r="L15" s="54">
        <v>0</v>
      </c>
      <c r="M15" s="35" t="e">
        <f t="shared" si="0"/>
        <v>#DIV/0!</v>
      </c>
    </row>
    <row r="16" spans="2:13" ht="15.75" thickBot="1">
      <c r="B16" s="12" t="s">
        <v>16</v>
      </c>
      <c r="C16" s="13" t="s">
        <v>18</v>
      </c>
      <c r="D16" s="52"/>
      <c r="E16" s="52"/>
      <c r="F16" s="52"/>
      <c r="G16" s="13" t="s">
        <v>11</v>
      </c>
      <c r="H16" s="39" t="s">
        <v>120</v>
      </c>
      <c r="I16" s="13" t="s">
        <v>21</v>
      </c>
      <c r="J16" s="56"/>
      <c r="K16" s="54">
        <v>0</v>
      </c>
      <c r="L16" s="54">
        <v>0</v>
      </c>
      <c r="M16" s="35" t="e">
        <f t="shared" si="0"/>
        <v>#DIV/0!</v>
      </c>
    </row>
    <row r="17" spans="2:13" ht="15.75" thickBot="1">
      <c r="B17" s="12" t="s">
        <v>17</v>
      </c>
      <c r="C17" s="13" t="s">
        <v>18</v>
      </c>
      <c r="D17" s="52"/>
      <c r="E17" s="52"/>
      <c r="F17" s="52"/>
      <c r="G17" s="13" t="s">
        <v>11</v>
      </c>
      <c r="H17" s="39" t="s">
        <v>120</v>
      </c>
      <c r="I17" s="13" t="s">
        <v>21</v>
      </c>
      <c r="J17" s="56"/>
      <c r="K17" s="54">
        <v>0</v>
      </c>
      <c r="L17" s="54">
        <v>0</v>
      </c>
      <c r="M17" s="35" t="e">
        <f t="shared" si="0"/>
        <v>#DIV/0!</v>
      </c>
    </row>
    <row r="18" spans="2:13" ht="15.75" thickBot="1">
      <c r="B18" s="12" t="s">
        <v>16</v>
      </c>
      <c r="C18" s="13" t="s">
        <v>18</v>
      </c>
      <c r="D18" s="52"/>
      <c r="E18" s="52"/>
      <c r="F18" s="52"/>
      <c r="G18" s="13" t="s">
        <v>15</v>
      </c>
      <c r="H18" s="39" t="s">
        <v>120</v>
      </c>
      <c r="I18" s="13" t="s">
        <v>19</v>
      </c>
      <c r="J18" s="56"/>
      <c r="K18" s="54">
        <v>0</v>
      </c>
      <c r="L18" s="54">
        <v>0</v>
      </c>
      <c r="M18" s="35" t="e">
        <f t="shared" si="0"/>
        <v>#DIV/0!</v>
      </c>
    </row>
    <row r="19" spans="2:13" ht="15.75" thickBot="1">
      <c r="B19" s="12" t="s">
        <v>17</v>
      </c>
      <c r="C19" s="13" t="s">
        <v>18</v>
      </c>
      <c r="D19" s="52"/>
      <c r="E19" s="52"/>
      <c r="F19" s="52"/>
      <c r="G19" s="13" t="s">
        <v>15</v>
      </c>
      <c r="H19" s="39" t="s">
        <v>120</v>
      </c>
      <c r="I19" s="13" t="s">
        <v>19</v>
      </c>
      <c r="J19" s="56"/>
      <c r="K19" s="54">
        <v>0</v>
      </c>
      <c r="L19" s="54">
        <v>0</v>
      </c>
      <c r="M19" s="35" t="e">
        <f t="shared" si="0"/>
        <v>#DIV/0!</v>
      </c>
    </row>
    <row r="20" spans="2:13" ht="15.75" thickBot="1">
      <c r="B20" s="12" t="s">
        <v>16</v>
      </c>
      <c r="C20" s="13" t="s">
        <v>18</v>
      </c>
      <c r="D20" s="52"/>
      <c r="E20" s="52"/>
      <c r="F20" s="52"/>
      <c r="G20" s="13" t="s">
        <v>15</v>
      </c>
      <c r="H20" s="39" t="s">
        <v>120</v>
      </c>
      <c r="I20" s="13" t="s">
        <v>20</v>
      </c>
      <c r="J20" s="56"/>
      <c r="K20" s="54">
        <v>0</v>
      </c>
      <c r="L20" s="54">
        <v>0</v>
      </c>
      <c r="M20" s="35" t="e">
        <f t="shared" si="0"/>
        <v>#DIV/0!</v>
      </c>
    </row>
    <row r="21" spans="2:13" ht="15.75" thickBot="1">
      <c r="B21" s="12" t="s">
        <v>17</v>
      </c>
      <c r="C21" s="13" t="s">
        <v>18</v>
      </c>
      <c r="D21" s="52"/>
      <c r="E21" s="52"/>
      <c r="F21" s="52"/>
      <c r="G21" s="13" t="s">
        <v>15</v>
      </c>
      <c r="H21" s="39" t="s">
        <v>120</v>
      </c>
      <c r="I21" s="13" t="s">
        <v>20</v>
      </c>
      <c r="J21" s="56"/>
      <c r="K21" s="54">
        <v>0</v>
      </c>
      <c r="L21" s="54">
        <v>0</v>
      </c>
      <c r="M21" s="35" t="e">
        <f t="shared" si="0"/>
        <v>#DIV/0!</v>
      </c>
    </row>
    <row r="22" spans="2:13" ht="15.75" thickBot="1">
      <c r="B22" s="12" t="s">
        <v>16</v>
      </c>
      <c r="C22" s="13" t="s">
        <v>18</v>
      </c>
      <c r="D22" s="52"/>
      <c r="E22" s="52"/>
      <c r="F22" s="52"/>
      <c r="G22" s="13" t="s">
        <v>15</v>
      </c>
      <c r="H22" s="39" t="s">
        <v>120</v>
      </c>
      <c r="I22" s="13" t="s">
        <v>21</v>
      </c>
      <c r="J22" s="56"/>
      <c r="K22" s="54">
        <v>0</v>
      </c>
      <c r="L22" s="54">
        <v>0</v>
      </c>
      <c r="M22" s="35" t="e">
        <f t="shared" si="0"/>
        <v>#DIV/0!</v>
      </c>
    </row>
    <row r="23" spans="2:13" ht="15.75" thickBot="1">
      <c r="B23" s="12" t="s">
        <v>17</v>
      </c>
      <c r="C23" s="13" t="s">
        <v>18</v>
      </c>
      <c r="D23" s="52"/>
      <c r="E23" s="52"/>
      <c r="F23" s="52"/>
      <c r="G23" s="13" t="s">
        <v>15</v>
      </c>
      <c r="H23" s="39" t="s">
        <v>120</v>
      </c>
      <c r="I23" s="13" t="s">
        <v>21</v>
      </c>
      <c r="J23" s="56"/>
      <c r="K23" s="54">
        <v>0</v>
      </c>
      <c r="L23" s="54">
        <v>0</v>
      </c>
      <c r="M23" s="35" t="e">
        <f t="shared" si="0"/>
        <v>#DIV/0!</v>
      </c>
    </row>
    <row r="24" spans="2:13" ht="15.75" thickBot="1">
      <c r="B24" s="12" t="s">
        <v>22</v>
      </c>
      <c r="C24" s="13" t="s">
        <v>18</v>
      </c>
      <c r="D24" s="52"/>
      <c r="E24" s="52"/>
      <c r="F24" s="52"/>
      <c r="G24" s="13" t="s">
        <v>11</v>
      </c>
      <c r="H24" s="39" t="s">
        <v>120</v>
      </c>
      <c r="I24" s="13" t="s">
        <v>19</v>
      </c>
      <c r="J24" s="56"/>
      <c r="K24" s="54">
        <v>0</v>
      </c>
      <c r="L24" s="54">
        <v>0</v>
      </c>
      <c r="M24" s="35" t="e">
        <f t="shared" si="0"/>
        <v>#DIV/0!</v>
      </c>
    </row>
    <row r="25" spans="2:13" ht="15.75" thickBot="1">
      <c r="B25" s="12" t="s">
        <v>22</v>
      </c>
      <c r="C25" s="13" t="s">
        <v>18</v>
      </c>
      <c r="D25" s="52"/>
      <c r="E25" s="52"/>
      <c r="F25" s="52"/>
      <c r="G25" s="13" t="s">
        <v>11</v>
      </c>
      <c r="H25" s="39" t="s">
        <v>120</v>
      </c>
      <c r="I25" s="13" t="s">
        <v>20</v>
      </c>
      <c r="J25" s="56"/>
      <c r="K25" s="54">
        <v>0</v>
      </c>
      <c r="L25" s="54">
        <v>0</v>
      </c>
      <c r="M25" s="35" t="e">
        <f t="shared" si="0"/>
        <v>#DIV/0!</v>
      </c>
    </row>
    <row r="26" spans="2:13" ht="15.75" thickBot="1">
      <c r="B26" s="12" t="s">
        <v>22</v>
      </c>
      <c r="C26" s="13" t="s">
        <v>18</v>
      </c>
      <c r="D26" s="52"/>
      <c r="E26" s="52"/>
      <c r="F26" s="52"/>
      <c r="G26" s="13" t="s">
        <v>11</v>
      </c>
      <c r="H26" s="39" t="s">
        <v>120</v>
      </c>
      <c r="I26" s="13" t="s">
        <v>21</v>
      </c>
      <c r="J26" s="56"/>
      <c r="K26" s="54">
        <v>0</v>
      </c>
      <c r="L26" s="54">
        <v>0</v>
      </c>
      <c r="M26" s="35" t="e">
        <f t="shared" si="0"/>
        <v>#DIV/0!</v>
      </c>
    </row>
    <row r="27" spans="2:13" ht="15.75" thickBot="1">
      <c r="B27" s="12" t="s">
        <v>22</v>
      </c>
      <c r="C27" s="13" t="s">
        <v>18</v>
      </c>
      <c r="D27" s="52"/>
      <c r="E27" s="52"/>
      <c r="F27" s="52"/>
      <c r="G27" s="13" t="s">
        <v>15</v>
      </c>
      <c r="H27" s="39" t="s">
        <v>120</v>
      </c>
      <c r="I27" s="13" t="s">
        <v>19</v>
      </c>
      <c r="J27" s="56"/>
      <c r="K27" s="54">
        <v>0</v>
      </c>
      <c r="L27" s="54">
        <v>0</v>
      </c>
      <c r="M27" s="35" t="e">
        <f t="shared" si="0"/>
        <v>#DIV/0!</v>
      </c>
    </row>
    <row r="28" spans="2:13" ht="15.75" thickBot="1">
      <c r="B28" s="12" t="s">
        <v>22</v>
      </c>
      <c r="C28" s="13" t="s">
        <v>18</v>
      </c>
      <c r="D28" s="52"/>
      <c r="E28" s="52"/>
      <c r="F28" s="52"/>
      <c r="G28" s="13" t="s">
        <v>15</v>
      </c>
      <c r="H28" s="39" t="s">
        <v>120</v>
      </c>
      <c r="I28" s="13" t="s">
        <v>20</v>
      </c>
      <c r="J28" s="56"/>
      <c r="K28" s="54">
        <v>0</v>
      </c>
      <c r="L28" s="54">
        <v>0</v>
      </c>
      <c r="M28" s="35" t="e">
        <f t="shared" si="0"/>
        <v>#DIV/0!</v>
      </c>
    </row>
    <row r="29" spans="2:13" ht="15.75" thickBot="1">
      <c r="B29" s="12" t="s">
        <v>22</v>
      </c>
      <c r="C29" s="13" t="s">
        <v>18</v>
      </c>
      <c r="D29" s="52"/>
      <c r="E29" s="52"/>
      <c r="F29" s="52"/>
      <c r="G29" s="13" t="s">
        <v>15</v>
      </c>
      <c r="H29" s="39" t="s">
        <v>120</v>
      </c>
      <c r="I29" s="13" t="s">
        <v>21</v>
      </c>
      <c r="J29" s="56"/>
      <c r="K29" s="54">
        <v>0</v>
      </c>
      <c r="L29" s="54">
        <v>0</v>
      </c>
      <c r="M29" s="35" t="e">
        <f t="shared" si="0"/>
        <v>#DIV/0!</v>
      </c>
    </row>
    <row r="30" spans="2:13" ht="15.75" thickBot="1">
      <c r="B30" s="12" t="s">
        <v>23</v>
      </c>
      <c r="C30" s="13" t="s">
        <v>18</v>
      </c>
      <c r="D30" s="52"/>
      <c r="E30" s="52"/>
      <c r="F30" s="52"/>
      <c r="G30" s="13" t="s">
        <v>11</v>
      </c>
      <c r="H30" s="39" t="s">
        <v>120</v>
      </c>
      <c r="I30" s="13" t="s">
        <v>24</v>
      </c>
      <c r="J30" s="56"/>
      <c r="K30" s="54">
        <v>0</v>
      </c>
      <c r="L30" s="54">
        <v>0</v>
      </c>
      <c r="M30" s="35" t="e">
        <f t="shared" si="0"/>
        <v>#DIV/0!</v>
      </c>
    </row>
    <row r="31" spans="2:13" ht="15.75" thickBot="1">
      <c r="B31" s="12" t="s">
        <v>23</v>
      </c>
      <c r="C31" s="13" t="s">
        <v>18</v>
      </c>
      <c r="D31" s="52"/>
      <c r="E31" s="52"/>
      <c r="F31" s="52"/>
      <c r="G31" s="13" t="s">
        <v>11</v>
      </c>
      <c r="H31" s="39" t="s">
        <v>120</v>
      </c>
      <c r="I31" s="13" t="s">
        <v>25</v>
      </c>
      <c r="J31" s="56"/>
      <c r="K31" s="54">
        <v>0</v>
      </c>
      <c r="L31" s="54">
        <v>0</v>
      </c>
      <c r="M31" s="35" t="e">
        <f t="shared" si="0"/>
        <v>#DIV/0!</v>
      </c>
    </row>
    <row r="32" spans="2:13" ht="15.75" thickBot="1">
      <c r="B32" s="12" t="s">
        <v>23</v>
      </c>
      <c r="C32" s="13" t="s">
        <v>18</v>
      </c>
      <c r="D32" s="52"/>
      <c r="E32" s="52"/>
      <c r="F32" s="52"/>
      <c r="G32" s="13" t="s">
        <v>11</v>
      </c>
      <c r="H32" s="39" t="s">
        <v>120</v>
      </c>
      <c r="I32" s="13" t="s">
        <v>26</v>
      </c>
      <c r="J32" s="56"/>
      <c r="K32" s="54">
        <v>0</v>
      </c>
      <c r="L32" s="54">
        <v>0</v>
      </c>
      <c r="M32" s="35" t="e">
        <f t="shared" si="0"/>
        <v>#DIV/0!</v>
      </c>
    </row>
    <row r="33" spans="2:13" ht="15.75" thickBot="1">
      <c r="B33" s="12" t="s">
        <v>23</v>
      </c>
      <c r="C33" s="13" t="s">
        <v>18</v>
      </c>
      <c r="D33" s="52"/>
      <c r="E33" s="52"/>
      <c r="F33" s="52"/>
      <c r="G33" s="13" t="s">
        <v>11</v>
      </c>
      <c r="H33" s="39" t="s">
        <v>120</v>
      </c>
      <c r="I33" s="13" t="s">
        <v>27</v>
      </c>
      <c r="J33" s="56"/>
      <c r="K33" s="54">
        <v>0</v>
      </c>
      <c r="L33" s="54">
        <v>0</v>
      </c>
      <c r="M33" s="35" t="e">
        <f t="shared" si="0"/>
        <v>#DIV/0!</v>
      </c>
    </row>
    <row r="34" spans="2:13" ht="15.75" thickBot="1">
      <c r="B34" s="12" t="s">
        <v>23</v>
      </c>
      <c r="C34" s="13" t="s">
        <v>18</v>
      </c>
      <c r="D34" s="52"/>
      <c r="E34" s="52"/>
      <c r="F34" s="52"/>
      <c r="G34" s="13" t="s">
        <v>11</v>
      </c>
      <c r="H34" s="39" t="s">
        <v>120</v>
      </c>
      <c r="I34" s="13" t="s">
        <v>28</v>
      </c>
      <c r="J34" s="56"/>
      <c r="K34" s="54">
        <v>0</v>
      </c>
      <c r="L34" s="54">
        <v>0</v>
      </c>
      <c r="M34" s="35" t="e">
        <f t="shared" si="0"/>
        <v>#DIV/0!</v>
      </c>
    </row>
    <row r="35" spans="2:13" ht="15.75" thickBot="1">
      <c r="B35" s="12" t="s">
        <v>23</v>
      </c>
      <c r="C35" s="13" t="s">
        <v>18</v>
      </c>
      <c r="D35" s="52"/>
      <c r="E35" s="52"/>
      <c r="F35" s="52"/>
      <c r="G35" s="13" t="s">
        <v>11</v>
      </c>
      <c r="H35" s="39" t="s">
        <v>120</v>
      </c>
      <c r="I35" s="13" t="s">
        <v>29</v>
      </c>
      <c r="J35" s="56"/>
      <c r="K35" s="54">
        <v>0</v>
      </c>
      <c r="L35" s="54">
        <v>0</v>
      </c>
      <c r="M35" s="35" t="e">
        <f t="shared" si="0"/>
        <v>#DIV/0!</v>
      </c>
    </row>
    <row r="36" spans="2:13" ht="15.75" thickBot="1">
      <c r="B36" s="12" t="s">
        <v>23</v>
      </c>
      <c r="C36" s="13" t="s">
        <v>18</v>
      </c>
      <c r="D36" s="52"/>
      <c r="E36" s="52"/>
      <c r="F36" s="52"/>
      <c r="G36" s="13" t="s">
        <v>15</v>
      </c>
      <c r="H36" s="39" t="s">
        <v>120</v>
      </c>
      <c r="I36" s="13" t="s">
        <v>24</v>
      </c>
      <c r="J36" s="56"/>
      <c r="K36" s="54">
        <v>0</v>
      </c>
      <c r="L36" s="54">
        <v>0</v>
      </c>
      <c r="M36" s="35" t="e">
        <f t="shared" si="0"/>
        <v>#DIV/0!</v>
      </c>
    </row>
    <row r="37" spans="2:13" ht="15.75" thickBot="1">
      <c r="B37" s="12" t="s">
        <v>23</v>
      </c>
      <c r="C37" s="13" t="s">
        <v>18</v>
      </c>
      <c r="D37" s="52"/>
      <c r="E37" s="52"/>
      <c r="F37" s="52"/>
      <c r="G37" s="13" t="s">
        <v>15</v>
      </c>
      <c r="H37" s="39" t="s">
        <v>120</v>
      </c>
      <c r="I37" s="13" t="s">
        <v>25</v>
      </c>
      <c r="J37" s="56"/>
      <c r="K37" s="54">
        <v>0</v>
      </c>
      <c r="L37" s="54">
        <v>0</v>
      </c>
      <c r="M37" s="35" t="e">
        <f t="shared" si="0"/>
        <v>#DIV/0!</v>
      </c>
    </row>
    <row r="38" spans="2:13" ht="15.75" thickBot="1">
      <c r="B38" s="12" t="s">
        <v>23</v>
      </c>
      <c r="C38" s="13" t="s">
        <v>18</v>
      </c>
      <c r="D38" s="52"/>
      <c r="E38" s="52"/>
      <c r="F38" s="52"/>
      <c r="G38" s="13" t="s">
        <v>15</v>
      </c>
      <c r="H38" s="39" t="s">
        <v>120</v>
      </c>
      <c r="I38" s="13" t="s">
        <v>26</v>
      </c>
      <c r="J38" s="56"/>
      <c r="K38" s="54">
        <v>0</v>
      </c>
      <c r="L38" s="54">
        <v>0</v>
      </c>
      <c r="M38" s="35" t="e">
        <f t="shared" si="0"/>
        <v>#DIV/0!</v>
      </c>
    </row>
    <row r="39" spans="2:13" ht="15.75" thickBot="1">
      <c r="B39" s="12" t="s">
        <v>23</v>
      </c>
      <c r="C39" s="13" t="s">
        <v>18</v>
      </c>
      <c r="D39" s="52"/>
      <c r="E39" s="52"/>
      <c r="F39" s="52"/>
      <c r="G39" s="13" t="s">
        <v>15</v>
      </c>
      <c r="H39" s="39" t="s">
        <v>120</v>
      </c>
      <c r="I39" s="13" t="s">
        <v>27</v>
      </c>
      <c r="J39" s="56"/>
      <c r="K39" s="54">
        <v>0</v>
      </c>
      <c r="L39" s="54">
        <v>0</v>
      </c>
      <c r="M39" s="35" t="e">
        <f t="shared" si="0"/>
        <v>#DIV/0!</v>
      </c>
    </row>
    <row r="40" spans="2:13" ht="15.75" thickBot="1">
      <c r="B40" s="12" t="s">
        <v>23</v>
      </c>
      <c r="C40" s="13" t="s">
        <v>18</v>
      </c>
      <c r="D40" s="52"/>
      <c r="E40" s="52"/>
      <c r="F40" s="52"/>
      <c r="G40" s="13" t="s">
        <v>15</v>
      </c>
      <c r="H40" s="39" t="s">
        <v>120</v>
      </c>
      <c r="I40" s="13" t="s">
        <v>28</v>
      </c>
      <c r="J40" s="56"/>
      <c r="K40" s="54">
        <v>0</v>
      </c>
      <c r="L40" s="54">
        <v>0</v>
      </c>
      <c r="M40" s="35" t="e">
        <f t="shared" si="0"/>
        <v>#DIV/0!</v>
      </c>
    </row>
    <row r="41" spans="2:13" ht="15.75" thickBot="1">
      <c r="B41" s="12" t="s">
        <v>23</v>
      </c>
      <c r="C41" s="13" t="s">
        <v>18</v>
      </c>
      <c r="D41" s="52"/>
      <c r="E41" s="52"/>
      <c r="F41" s="52"/>
      <c r="G41" s="13" t="s">
        <v>15</v>
      </c>
      <c r="H41" s="39" t="s">
        <v>120</v>
      </c>
      <c r="I41" s="13" t="s">
        <v>29</v>
      </c>
      <c r="J41" s="56"/>
      <c r="K41" s="54">
        <v>0</v>
      </c>
      <c r="L41" s="54">
        <v>0</v>
      </c>
      <c r="M41" s="35" t="e">
        <f t="shared" si="0"/>
        <v>#DIV/0!</v>
      </c>
    </row>
    <row r="42" spans="2:13" ht="15.75" thickBot="1">
      <c r="B42" s="12" t="s">
        <v>30</v>
      </c>
      <c r="C42" s="13" t="s">
        <v>31</v>
      </c>
      <c r="D42" s="52"/>
      <c r="E42" s="52"/>
      <c r="F42" s="52"/>
      <c r="G42" s="13" t="s">
        <v>11</v>
      </c>
      <c r="H42" s="40" t="s">
        <v>121</v>
      </c>
      <c r="I42" s="13" t="s">
        <v>33</v>
      </c>
      <c r="J42" s="56"/>
      <c r="K42" s="54">
        <v>0</v>
      </c>
      <c r="L42" s="54">
        <v>0</v>
      </c>
      <c r="M42" s="35" t="e">
        <f t="shared" si="0"/>
        <v>#DIV/0!</v>
      </c>
    </row>
    <row r="43" spans="2:13" ht="15.75" thickBot="1">
      <c r="B43" s="12" t="s">
        <v>32</v>
      </c>
      <c r="C43" s="13" t="s">
        <v>31</v>
      </c>
      <c r="D43" s="52"/>
      <c r="E43" s="52"/>
      <c r="F43" s="52"/>
      <c r="G43" s="13" t="s">
        <v>11</v>
      </c>
      <c r="H43" s="40" t="s">
        <v>121</v>
      </c>
      <c r="I43" s="13" t="s">
        <v>33</v>
      </c>
      <c r="J43" s="56"/>
      <c r="K43" s="54">
        <v>0</v>
      </c>
      <c r="L43" s="54">
        <v>0</v>
      </c>
      <c r="M43" s="35" t="e">
        <f t="shared" si="0"/>
        <v>#DIV/0!</v>
      </c>
    </row>
    <row r="44" spans="2:13" ht="15.75" thickBot="1">
      <c r="B44" s="12" t="s">
        <v>30</v>
      </c>
      <c r="C44" s="13" t="s">
        <v>31</v>
      </c>
      <c r="D44" s="52"/>
      <c r="E44" s="52"/>
      <c r="F44" s="52"/>
      <c r="G44" s="13" t="s">
        <v>15</v>
      </c>
      <c r="H44" s="40" t="s">
        <v>121</v>
      </c>
      <c r="I44" s="13" t="s">
        <v>33</v>
      </c>
      <c r="J44" s="56"/>
      <c r="K44" s="54">
        <v>0</v>
      </c>
      <c r="L44" s="54">
        <v>0</v>
      </c>
      <c r="M44" s="35" t="e">
        <f t="shared" si="0"/>
        <v>#DIV/0!</v>
      </c>
    </row>
    <row r="45" spans="2:13" ht="15.75" thickBot="1">
      <c r="B45" s="12" t="s">
        <v>32</v>
      </c>
      <c r="C45" s="13" t="s">
        <v>31</v>
      </c>
      <c r="D45" s="52"/>
      <c r="E45" s="52"/>
      <c r="F45" s="52"/>
      <c r="G45" s="13" t="s">
        <v>15</v>
      </c>
      <c r="H45" s="40" t="s">
        <v>121</v>
      </c>
      <c r="I45" s="13" t="s">
        <v>33</v>
      </c>
      <c r="J45" s="56"/>
      <c r="K45" s="54">
        <v>0</v>
      </c>
      <c r="L45" s="54">
        <v>0</v>
      </c>
      <c r="M45" s="35" t="e">
        <f t="shared" si="0"/>
        <v>#DIV/0!</v>
      </c>
    </row>
    <row r="46" spans="2:13" ht="15.75" thickBot="1">
      <c r="B46" s="12" t="s">
        <v>30</v>
      </c>
      <c r="C46" s="13" t="s">
        <v>31</v>
      </c>
      <c r="D46" s="52"/>
      <c r="E46" s="52"/>
      <c r="F46" s="52"/>
      <c r="G46" s="13" t="s">
        <v>11</v>
      </c>
      <c r="H46" s="40" t="s">
        <v>121</v>
      </c>
      <c r="I46" s="13" t="s">
        <v>34</v>
      </c>
      <c r="J46" s="56"/>
      <c r="K46" s="54">
        <v>0</v>
      </c>
      <c r="L46" s="54">
        <v>0</v>
      </c>
      <c r="M46" s="35" t="e">
        <f t="shared" si="0"/>
        <v>#DIV/0!</v>
      </c>
    </row>
    <row r="47" spans="2:13" ht="15.75" thickBot="1">
      <c r="B47" s="12" t="s">
        <v>32</v>
      </c>
      <c r="C47" s="13" t="s">
        <v>31</v>
      </c>
      <c r="D47" s="52"/>
      <c r="E47" s="52"/>
      <c r="F47" s="52"/>
      <c r="G47" s="13" t="s">
        <v>11</v>
      </c>
      <c r="H47" s="40" t="s">
        <v>121</v>
      </c>
      <c r="I47" s="13" t="s">
        <v>34</v>
      </c>
      <c r="J47" s="56"/>
      <c r="K47" s="54">
        <v>0</v>
      </c>
      <c r="L47" s="54">
        <v>0</v>
      </c>
      <c r="M47" s="35" t="e">
        <f t="shared" si="0"/>
        <v>#DIV/0!</v>
      </c>
    </row>
    <row r="48" spans="2:13" ht="15.75" thickBot="1">
      <c r="B48" s="12" t="s">
        <v>30</v>
      </c>
      <c r="C48" s="13" t="s">
        <v>31</v>
      </c>
      <c r="D48" s="52"/>
      <c r="E48" s="52"/>
      <c r="F48" s="52"/>
      <c r="G48" s="13" t="s">
        <v>15</v>
      </c>
      <c r="H48" s="40" t="s">
        <v>121</v>
      </c>
      <c r="I48" s="13" t="s">
        <v>34</v>
      </c>
      <c r="J48" s="56"/>
      <c r="K48" s="54">
        <v>0</v>
      </c>
      <c r="L48" s="54">
        <v>0</v>
      </c>
      <c r="M48" s="35" t="e">
        <f t="shared" si="0"/>
        <v>#DIV/0!</v>
      </c>
    </row>
    <row r="49" spans="2:13" ht="15.75" thickBot="1">
      <c r="B49" s="12" t="s">
        <v>32</v>
      </c>
      <c r="C49" s="13" t="s">
        <v>31</v>
      </c>
      <c r="D49" s="52"/>
      <c r="E49" s="52"/>
      <c r="F49" s="52"/>
      <c r="G49" s="13" t="s">
        <v>15</v>
      </c>
      <c r="H49" s="40" t="s">
        <v>121</v>
      </c>
      <c r="I49" s="13" t="s">
        <v>34</v>
      </c>
      <c r="J49" s="56"/>
      <c r="K49" s="54">
        <v>0</v>
      </c>
      <c r="L49" s="54">
        <v>0</v>
      </c>
      <c r="M49" s="35" t="e">
        <f t="shared" si="0"/>
        <v>#DIV/0!</v>
      </c>
    </row>
    <row r="50" spans="2:13" ht="15.75" thickBot="1">
      <c r="B50" s="12" t="s">
        <v>30</v>
      </c>
      <c r="C50" s="13" t="s">
        <v>31</v>
      </c>
      <c r="D50" s="52"/>
      <c r="E50" s="52"/>
      <c r="F50" s="52"/>
      <c r="G50" s="13" t="s">
        <v>11</v>
      </c>
      <c r="H50" s="40" t="s">
        <v>121</v>
      </c>
      <c r="I50" s="13" t="s">
        <v>35</v>
      </c>
      <c r="J50" s="56"/>
      <c r="K50" s="54">
        <v>0</v>
      </c>
      <c r="L50" s="54">
        <v>0</v>
      </c>
      <c r="M50" s="35" t="e">
        <f t="shared" si="0"/>
        <v>#DIV/0!</v>
      </c>
    </row>
    <row r="51" spans="2:13" ht="15.75" thickBot="1">
      <c r="B51" s="12" t="s">
        <v>32</v>
      </c>
      <c r="C51" s="13" t="s">
        <v>31</v>
      </c>
      <c r="D51" s="52"/>
      <c r="E51" s="52"/>
      <c r="F51" s="52"/>
      <c r="G51" s="13" t="s">
        <v>11</v>
      </c>
      <c r="H51" s="40" t="s">
        <v>121</v>
      </c>
      <c r="I51" s="13" t="s">
        <v>35</v>
      </c>
      <c r="J51" s="56"/>
      <c r="K51" s="54">
        <v>0</v>
      </c>
      <c r="L51" s="54">
        <v>0</v>
      </c>
      <c r="M51" s="35" t="e">
        <f t="shared" si="0"/>
        <v>#DIV/0!</v>
      </c>
    </row>
    <row r="52" spans="2:13" ht="15.75" thickBot="1">
      <c r="B52" s="12" t="s">
        <v>30</v>
      </c>
      <c r="C52" s="13" t="s">
        <v>31</v>
      </c>
      <c r="D52" s="52"/>
      <c r="E52" s="52"/>
      <c r="F52" s="52"/>
      <c r="G52" s="13" t="s">
        <v>15</v>
      </c>
      <c r="H52" s="40" t="s">
        <v>121</v>
      </c>
      <c r="I52" s="13" t="s">
        <v>35</v>
      </c>
      <c r="J52" s="56"/>
      <c r="K52" s="54">
        <v>0</v>
      </c>
      <c r="L52" s="54">
        <v>0</v>
      </c>
      <c r="M52" s="35" t="e">
        <f t="shared" si="0"/>
        <v>#DIV/0!</v>
      </c>
    </row>
    <row r="53" spans="2:13" ht="15.75" thickBot="1">
      <c r="B53" s="12" t="s">
        <v>32</v>
      </c>
      <c r="C53" s="13" t="s">
        <v>31</v>
      </c>
      <c r="D53" s="52"/>
      <c r="E53" s="52"/>
      <c r="F53" s="52"/>
      <c r="G53" s="13" t="s">
        <v>15</v>
      </c>
      <c r="H53" s="40" t="s">
        <v>121</v>
      </c>
      <c r="I53" s="13" t="s">
        <v>35</v>
      </c>
      <c r="J53" s="56"/>
      <c r="K53" s="54">
        <v>0</v>
      </c>
      <c r="L53" s="54">
        <v>0</v>
      </c>
      <c r="M53" s="35" t="e">
        <f t="shared" si="0"/>
        <v>#DIV/0!</v>
      </c>
    </row>
    <row r="54" spans="2:13" ht="15.75" thickBot="1">
      <c r="B54" s="12" t="s">
        <v>30</v>
      </c>
      <c r="C54" s="13" t="s">
        <v>36</v>
      </c>
      <c r="D54" s="52"/>
      <c r="E54" s="52"/>
      <c r="F54" s="52"/>
      <c r="G54" s="13" t="s">
        <v>11</v>
      </c>
      <c r="H54" s="40" t="s">
        <v>121</v>
      </c>
      <c r="I54" s="13" t="s">
        <v>37</v>
      </c>
      <c r="J54" s="56"/>
      <c r="K54" s="54">
        <v>0</v>
      </c>
      <c r="L54" s="54">
        <v>0</v>
      </c>
      <c r="M54" s="35" t="e">
        <f t="shared" si="0"/>
        <v>#DIV/0!</v>
      </c>
    </row>
    <row r="55" spans="2:13" ht="15.75" thickBot="1">
      <c r="B55" s="12" t="s">
        <v>32</v>
      </c>
      <c r="C55" s="13" t="s">
        <v>36</v>
      </c>
      <c r="D55" s="52"/>
      <c r="E55" s="52"/>
      <c r="F55" s="52"/>
      <c r="G55" s="13" t="s">
        <v>11</v>
      </c>
      <c r="H55" s="40" t="s">
        <v>121</v>
      </c>
      <c r="I55" s="13" t="s">
        <v>37</v>
      </c>
      <c r="J55" s="56"/>
      <c r="K55" s="54">
        <v>0</v>
      </c>
      <c r="L55" s="54">
        <v>0</v>
      </c>
      <c r="M55" s="35" t="e">
        <f t="shared" si="0"/>
        <v>#DIV/0!</v>
      </c>
    </row>
    <row r="56" spans="2:13" ht="15.75" thickBot="1">
      <c r="B56" s="12" t="s">
        <v>30</v>
      </c>
      <c r="C56" s="13" t="s">
        <v>36</v>
      </c>
      <c r="D56" s="52"/>
      <c r="E56" s="52"/>
      <c r="F56" s="52"/>
      <c r="G56" s="13" t="s">
        <v>15</v>
      </c>
      <c r="H56" s="40" t="s">
        <v>121</v>
      </c>
      <c r="I56" s="13" t="s">
        <v>37</v>
      </c>
      <c r="J56" s="56"/>
      <c r="K56" s="54">
        <v>0</v>
      </c>
      <c r="L56" s="54">
        <v>0</v>
      </c>
      <c r="M56" s="35" t="e">
        <f t="shared" si="0"/>
        <v>#DIV/0!</v>
      </c>
    </row>
    <row r="57" spans="2:13" ht="15.75" thickBot="1">
      <c r="B57" s="12" t="s">
        <v>32</v>
      </c>
      <c r="C57" s="13" t="s">
        <v>36</v>
      </c>
      <c r="D57" s="52"/>
      <c r="E57" s="52"/>
      <c r="F57" s="52"/>
      <c r="G57" s="13" t="s">
        <v>15</v>
      </c>
      <c r="H57" s="40" t="s">
        <v>121</v>
      </c>
      <c r="I57" s="13" t="s">
        <v>37</v>
      </c>
      <c r="J57" s="56"/>
      <c r="K57" s="54">
        <v>0</v>
      </c>
      <c r="L57" s="54">
        <v>0</v>
      </c>
      <c r="M57" s="35" t="e">
        <f t="shared" si="0"/>
        <v>#DIV/0!</v>
      </c>
    </row>
    <row r="58" spans="2:13" ht="15.75" thickBot="1">
      <c r="B58" s="12" t="s">
        <v>30</v>
      </c>
      <c r="C58" s="13" t="s">
        <v>36</v>
      </c>
      <c r="D58" s="52"/>
      <c r="E58" s="52"/>
      <c r="F58" s="52"/>
      <c r="G58" s="13" t="s">
        <v>11</v>
      </c>
      <c r="H58" s="40" t="s">
        <v>121</v>
      </c>
      <c r="I58" s="13" t="s">
        <v>38</v>
      </c>
      <c r="J58" s="56"/>
      <c r="K58" s="54">
        <v>0</v>
      </c>
      <c r="L58" s="54">
        <v>0</v>
      </c>
      <c r="M58" s="35" t="e">
        <f t="shared" si="0"/>
        <v>#DIV/0!</v>
      </c>
    </row>
    <row r="59" spans="2:13" ht="15.75" thickBot="1">
      <c r="B59" s="12" t="s">
        <v>32</v>
      </c>
      <c r="C59" s="13" t="s">
        <v>36</v>
      </c>
      <c r="D59" s="52"/>
      <c r="E59" s="52"/>
      <c r="F59" s="52"/>
      <c r="G59" s="13" t="s">
        <v>11</v>
      </c>
      <c r="H59" s="40" t="s">
        <v>121</v>
      </c>
      <c r="I59" s="13" t="s">
        <v>38</v>
      </c>
      <c r="J59" s="56"/>
      <c r="K59" s="54">
        <v>0</v>
      </c>
      <c r="L59" s="54">
        <v>0</v>
      </c>
      <c r="M59" s="35" t="e">
        <f t="shared" si="0"/>
        <v>#DIV/0!</v>
      </c>
    </row>
    <row r="60" spans="2:13" ht="15.75" thickBot="1">
      <c r="B60" s="12" t="s">
        <v>30</v>
      </c>
      <c r="C60" s="13" t="s">
        <v>36</v>
      </c>
      <c r="D60" s="52"/>
      <c r="E60" s="52"/>
      <c r="F60" s="52"/>
      <c r="G60" s="13" t="s">
        <v>15</v>
      </c>
      <c r="H60" s="40" t="s">
        <v>121</v>
      </c>
      <c r="I60" s="13" t="s">
        <v>38</v>
      </c>
      <c r="J60" s="56"/>
      <c r="K60" s="54">
        <v>0</v>
      </c>
      <c r="L60" s="54">
        <v>0</v>
      </c>
      <c r="M60" s="35" t="e">
        <f t="shared" si="0"/>
        <v>#DIV/0!</v>
      </c>
    </row>
    <row r="61" spans="2:13" ht="15.75" thickBot="1">
      <c r="B61" s="12" t="s">
        <v>32</v>
      </c>
      <c r="C61" s="13" t="s">
        <v>36</v>
      </c>
      <c r="D61" s="52"/>
      <c r="E61" s="52"/>
      <c r="F61" s="52"/>
      <c r="G61" s="13" t="s">
        <v>15</v>
      </c>
      <c r="H61" s="40" t="s">
        <v>121</v>
      </c>
      <c r="I61" s="13" t="s">
        <v>38</v>
      </c>
      <c r="J61" s="56"/>
      <c r="K61" s="54">
        <v>0</v>
      </c>
      <c r="L61" s="54">
        <v>0</v>
      </c>
      <c r="M61" s="35" t="e">
        <f t="shared" si="0"/>
        <v>#DIV/0!</v>
      </c>
    </row>
    <row r="62" spans="2:13" ht="15.75" thickBot="1">
      <c r="B62" s="12" t="s">
        <v>30</v>
      </c>
      <c r="C62" s="13" t="s">
        <v>36</v>
      </c>
      <c r="D62" s="52"/>
      <c r="E62" s="52"/>
      <c r="F62" s="52"/>
      <c r="G62" s="13" t="s">
        <v>11</v>
      </c>
      <c r="H62" s="40" t="s">
        <v>121</v>
      </c>
      <c r="I62" s="13" t="s">
        <v>39</v>
      </c>
      <c r="J62" s="56"/>
      <c r="K62" s="54">
        <v>0</v>
      </c>
      <c r="L62" s="54">
        <v>0</v>
      </c>
      <c r="M62" s="35" t="e">
        <f t="shared" si="0"/>
        <v>#DIV/0!</v>
      </c>
    </row>
    <row r="63" spans="2:13" ht="15.75" thickBot="1">
      <c r="B63" s="12" t="s">
        <v>32</v>
      </c>
      <c r="C63" s="13" t="s">
        <v>36</v>
      </c>
      <c r="D63" s="52"/>
      <c r="E63" s="52"/>
      <c r="F63" s="52"/>
      <c r="G63" s="13" t="s">
        <v>11</v>
      </c>
      <c r="H63" s="40" t="s">
        <v>121</v>
      </c>
      <c r="I63" s="13" t="s">
        <v>39</v>
      </c>
      <c r="J63" s="56"/>
      <c r="K63" s="54">
        <v>0</v>
      </c>
      <c r="L63" s="54">
        <v>0</v>
      </c>
      <c r="M63" s="35" t="e">
        <f t="shared" si="0"/>
        <v>#DIV/0!</v>
      </c>
    </row>
    <row r="64" spans="2:13" ht="15.75" thickBot="1">
      <c r="B64" s="12" t="s">
        <v>30</v>
      </c>
      <c r="C64" s="13" t="s">
        <v>36</v>
      </c>
      <c r="D64" s="52"/>
      <c r="E64" s="52"/>
      <c r="F64" s="52"/>
      <c r="G64" s="13" t="s">
        <v>15</v>
      </c>
      <c r="H64" s="40" t="s">
        <v>121</v>
      </c>
      <c r="I64" s="13" t="s">
        <v>39</v>
      </c>
      <c r="J64" s="56"/>
      <c r="K64" s="54">
        <v>0</v>
      </c>
      <c r="L64" s="54">
        <v>0</v>
      </c>
      <c r="M64" s="35" t="e">
        <f t="shared" si="0"/>
        <v>#DIV/0!</v>
      </c>
    </row>
    <row r="65" spans="2:13" ht="15.75" thickBot="1">
      <c r="B65" s="12" t="s">
        <v>32</v>
      </c>
      <c r="C65" s="13" t="s">
        <v>36</v>
      </c>
      <c r="D65" s="52"/>
      <c r="E65" s="52"/>
      <c r="F65" s="52"/>
      <c r="G65" s="13" t="s">
        <v>15</v>
      </c>
      <c r="H65" s="40" t="s">
        <v>121</v>
      </c>
      <c r="I65" s="13" t="s">
        <v>39</v>
      </c>
      <c r="J65" s="56"/>
      <c r="K65" s="54">
        <v>0</v>
      </c>
      <c r="L65" s="54">
        <v>0</v>
      </c>
      <c r="M65" s="35" t="e">
        <f t="shared" si="0"/>
        <v>#DIV/0!</v>
      </c>
    </row>
    <row r="66" spans="2:13" ht="15.75" thickBot="1">
      <c r="B66" s="12" t="s">
        <v>30</v>
      </c>
      <c r="C66" s="13" t="s">
        <v>40</v>
      </c>
      <c r="D66" s="52"/>
      <c r="E66" s="52"/>
      <c r="F66" s="52"/>
      <c r="G66" s="13" t="s">
        <v>11</v>
      </c>
      <c r="H66" s="40" t="s">
        <v>121</v>
      </c>
      <c r="I66" s="13" t="s">
        <v>41</v>
      </c>
      <c r="J66" s="56"/>
      <c r="K66" s="54">
        <v>0</v>
      </c>
      <c r="L66" s="54">
        <v>0</v>
      </c>
      <c r="M66" s="35" t="e">
        <f t="shared" si="0"/>
        <v>#DIV/0!</v>
      </c>
    </row>
    <row r="67" spans="2:13" ht="15.75" thickBot="1">
      <c r="B67" s="12" t="s">
        <v>32</v>
      </c>
      <c r="C67" s="13" t="s">
        <v>40</v>
      </c>
      <c r="D67" s="52"/>
      <c r="E67" s="52"/>
      <c r="F67" s="52"/>
      <c r="G67" s="13" t="s">
        <v>11</v>
      </c>
      <c r="H67" s="40" t="s">
        <v>121</v>
      </c>
      <c r="I67" s="13" t="s">
        <v>41</v>
      </c>
      <c r="J67" s="56"/>
      <c r="K67" s="54">
        <v>0</v>
      </c>
      <c r="L67" s="54">
        <v>0</v>
      </c>
      <c r="M67" s="35" t="e">
        <f t="shared" si="0"/>
        <v>#DIV/0!</v>
      </c>
    </row>
    <row r="68" spans="2:13" ht="15.75" thickBot="1">
      <c r="B68" s="12" t="s">
        <v>30</v>
      </c>
      <c r="C68" s="13" t="s">
        <v>40</v>
      </c>
      <c r="D68" s="52"/>
      <c r="E68" s="52"/>
      <c r="F68" s="52"/>
      <c r="G68" s="13" t="s">
        <v>15</v>
      </c>
      <c r="H68" s="40" t="s">
        <v>121</v>
      </c>
      <c r="I68" s="13" t="s">
        <v>41</v>
      </c>
      <c r="J68" s="56"/>
      <c r="K68" s="54">
        <v>0</v>
      </c>
      <c r="L68" s="54">
        <v>0</v>
      </c>
      <c r="M68" s="35" t="e">
        <f t="shared" si="0"/>
        <v>#DIV/0!</v>
      </c>
    </row>
    <row r="69" spans="2:13" ht="15.75" thickBot="1">
      <c r="B69" s="12" t="s">
        <v>32</v>
      </c>
      <c r="C69" s="13" t="s">
        <v>40</v>
      </c>
      <c r="D69" s="52"/>
      <c r="E69" s="52"/>
      <c r="F69" s="52"/>
      <c r="G69" s="13" t="s">
        <v>15</v>
      </c>
      <c r="H69" s="40" t="s">
        <v>121</v>
      </c>
      <c r="I69" s="13" t="s">
        <v>41</v>
      </c>
      <c r="J69" s="56"/>
      <c r="K69" s="54">
        <v>0</v>
      </c>
      <c r="L69" s="54">
        <v>0</v>
      </c>
      <c r="M69" s="35" t="e">
        <f t="shared" ref="M69:M132" si="1">(K69-L69)/K69*100%</f>
        <v>#DIV/0!</v>
      </c>
    </row>
    <row r="70" spans="2:13" ht="15.75" thickBot="1">
      <c r="B70" s="12" t="s">
        <v>30</v>
      </c>
      <c r="C70" s="13" t="s">
        <v>40</v>
      </c>
      <c r="D70" s="52"/>
      <c r="E70" s="52"/>
      <c r="F70" s="52"/>
      <c r="G70" s="13" t="s">
        <v>11</v>
      </c>
      <c r="H70" s="40" t="s">
        <v>121</v>
      </c>
      <c r="I70" s="13" t="s">
        <v>42</v>
      </c>
      <c r="J70" s="56"/>
      <c r="K70" s="54">
        <v>0</v>
      </c>
      <c r="L70" s="54">
        <v>0</v>
      </c>
      <c r="M70" s="35" t="e">
        <f t="shared" si="1"/>
        <v>#DIV/0!</v>
      </c>
    </row>
    <row r="71" spans="2:13" ht="15.75" thickBot="1">
      <c r="B71" s="12" t="s">
        <v>32</v>
      </c>
      <c r="C71" s="13" t="s">
        <v>40</v>
      </c>
      <c r="D71" s="52"/>
      <c r="E71" s="52"/>
      <c r="F71" s="52"/>
      <c r="G71" s="13" t="s">
        <v>11</v>
      </c>
      <c r="H71" s="40" t="s">
        <v>121</v>
      </c>
      <c r="I71" s="13" t="s">
        <v>42</v>
      </c>
      <c r="J71" s="56"/>
      <c r="K71" s="54">
        <v>0</v>
      </c>
      <c r="L71" s="54">
        <v>0</v>
      </c>
      <c r="M71" s="35" t="e">
        <f t="shared" si="1"/>
        <v>#DIV/0!</v>
      </c>
    </row>
    <row r="72" spans="2:13" ht="15.75" thickBot="1">
      <c r="B72" s="12" t="s">
        <v>30</v>
      </c>
      <c r="C72" s="13" t="s">
        <v>40</v>
      </c>
      <c r="D72" s="52"/>
      <c r="E72" s="52"/>
      <c r="F72" s="52"/>
      <c r="G72" s="13" t="s">
        <v>15</v>
      </c>
      <c r="H72" s="40" t="s">
        <v>121</v>
      </c>
      <c r="I72" s="13" t="s">
        <v>42</v>
      </c>
      <c r="J72" s="56"/>
      <c r="K72" s="54">
        <v>0</v>
      </c>
      <c r="L72" s="54">
        <v>0</v>
      </c>
      <c r="M72" s="35" t="e">
        <f t="shared" si="1"/>
        <v>#DIV/0!</v>
      </c>
    </row>
    <row r="73" spans="2:13" ht="15.75" thickBot="1">
      <c r="B73" s="12" t="s">
        <v>32</v>
      </c>
      <c r="C73" s="13" t="s">
        <v>40</v>
      </c>
      <c r="D73" s="52"/>
      <c r="E73" s="52"/>
      <c r="F73" s="52"/>
      <c r="G73" s="13" t="s">
        <v>15</v>
      </c>
      <c r="H73" s="40" t="s">
        <v>121</v>
      </c>
      <c r="I73" s="13" t="s">
        <v>42</v>
      </c>
      <c r="J73" s="56"/>
      <c r="K73" s="54">
        <v>0</v>
      </c>
      <c r="L73" s="54">
        <v>0</v>
      </c>
      <c r="M73" s="35" t="e">
        <f t="shared" si="1"/>
        <v>#DIV/0!</v>
      </c>
    </row>
    <row r="74" spans="2:13" ht="15.75" thickBot="1">
      <c r="B74" s="12" t="s">
        <v>30</v>
      </c>
      <c r="C74" s="13" t="s">
        <v>40</v>
      </c>
      <c r="D74" s="52"/>
      <c r="E74" s="52"/>
      <c r="F74" s="52"/>
      <c r="G74" s="13" t="s">
        <v>11</v>
      </c>
      <c r="H74" s="40" t="s">
        <v>121</v>
      </c>
      <c r="I74" s="13" t="s">
        <v>43</v>
      </c>
      <c r="J74" s="56"/>
      <c r="K74" s="54">
        <v>0</v>
      </c>
      <c r="L74" s="54">
        <v>0</v>
      </c>
      <c r="M74" s="35" t="e">
        <f t="shared" si="1"/>
        <v>#DIV/0!</v>
      </c>
    </row>
    <row r="75" spans="2:13" ht="15.75" thickBot="1">
      <c r="B75" s="12" t="s">
        <v>32</v>
      </c>
      <c r="C75" s="13" t="s">
        <v>40</v>
      </c>
      <c r="D75" s="52"/>
      <c r="E75" s="52"/>
      <c r="F75" s="52"/>
      <c r="G75" s="13" t="s">
        <v>11</v>
      </c>
      <c r="H75" s="40" t="s">
        <v>121</v>
      </c>
      <c r="I75" s="13" t="s">
        <v>43</v>
      </c>
      <c r="J75" s="56"/>
      <c r="K75" s="54">
        <v>0</v>
      </c>
      <c r="L75" s="54">
        <v>0</v>
      </c>
      <c r="M75" s="35" t="e">
        <f t="shared" si="1"/>
        <v>#DIV/0!</v>
      </c>
    </row>
    <row r="76" spans="2:13" ht="15.75" thickBot="1">
      <c r="B76" s="12" t="s">
        <v>30</v>
      </c>
      <c r="C76" s="13" t="s">
        <v>40</v>
      </c>
      <c r="D76" s="52"/>
      <c r="E76" s="52"/>
      <c r="F76" s="52"/>
      <c r="G76" s="13" t="s">
        <v>15</v>
      </c>
      <c r="H76" s="40" t="s">
        <v>121</v>
      </c>
      <c r="I76" s="13" t="s">
        <v>43</v>
      </c>
      <c r="J76" s="56"/>
      <c r="K76" s="54">
        <v>0</v>
      </c>
      <c r="L76" s="54">
        <v>0</v>
      </c>
      <c r="M76" s="35" t="e">
        <f t="shared" si="1"/>
        <v>#DIV/0!</v>
      </c>
    </row>
    <row r="77" spans="2:13" ht="15.75" thickBot="1">
      <c r="B77" s="12" t="s">
        <v>32</v>
      </c>
      <c r="C77" s="13" t="s">
        <v>40</v>
      </c>
      <c r="D77" s="52"/>
      <c r="E77" s="52"/>
      <c r="F77" s="52"/>
      <c r="G77" s="13" t="s">
        <v>15</v>
      </c>
      <c r="H77" s="40" t="s">
        <v>121</v>
      </c>
      <c r="I77" s="13" t="s">
        <v>43</v>
      </c>
      <c r="J77" s="56"/>
      <c r="K77" s="54">
        <v>0</v>
      </c>
      <c r="L77" s="54">
        <v>0</v>
      </c>
      <c r="M77" s="35" t="e">
        <f t="shared" si="1"/>
        <v>#DIV/0!</v>
      </c>
    </row>
    <row r="78" spans="2:13" ht="15.75" thickBot="1">
      <c r="B78" s="12" t="s">
        <v>30</v>
      </c>
      <c r="C78" s="13" t="s">
        <v>40</v>
      </c>
      <c r="D78" s="52"/>
      <c r="E78" s="52"/>
      <c r="F78" s="52"/>
      <c r="G78" s="13" t="s">
        <v>11</v>
      </c>
      <c r="H78" s="40" t="s">
        <v>121</v>
      </c>
      <c r="I78" s="13" t="s">
        <v>44</v>
      </c>
      <c r="J78" s="56"/>
      <c r="K78" s="54">
        <v>0</v>
      </c>
      <c r="L78" s="54">
        <v>0</v>
      </c>
      <c r="M78" s="35" t="e">
        <f t="shared" si="1"/>
        <v>#DIV/0!</v>
      </c>
    </row>
    <row r="79" spans="2:13" ht="15.75" thickBot="1">
      <c r="B79" s="12" t="s">
        <v>32</v>
      </c>
      <c r="C79" s="13" t="s">
        <v>40</v>
      </c>
      <c r="D79" s="52"/>
      <c r="E79" s="52"/>
      <c r="F79" s="52"/>
      <c r="G79" s="13" t="s">
        <v>11</v>
      </c>
      <c r="H79" s="40" t="s">
        <v>121</v>
      </c>
      <c r="I79" s="13" t="s">
        <v>44</v>
      </c>
      <c r="J79" s="56"/>
      <c r="K79" s="54">
        <v>0</v>
      </c>
      <c r="L79" s="54">
        <v>0</v>
      </c>
      <c r="M79" s="35" t="e">
        <f t="shared" si="1"/>
        <v>#DIV/0!</v>
      </c>
    </row>
    <row r="80" spans="2:13" ht="15.75" thickBot="1">
      <c r="B80" s="12" t="s">
        <v>30</v>
      </c>
      <c r="C80" s="13" t="s">
        <v>40</v>
      </c>
      <c r="D80" s="52"/>
      <c r="E80" s="52"/>
      <c r="F80" s="52"/>
      <c r="G80" s="13" t="s">
        <v>15</v>
      </c>
      <c r="H80" s="40" t="s">
        <v>121</v>
      </c>
      <c r="I80" s="13" t="s">
        <v>44</v>
      </c>
      <c r="J80" s="56"/>
      <c r="K80" s="54">
        <v>0</v>
      </c>
      <c r="L80" s="54">
        <v>0</v>
      </c>
      <c r="M80" s="35" t="e">
        <f t="shared" si="1"/>
        <v>#DIV/0!</v>
      </c>
    </row>
    <row r="81" spans="2:13" ht="15.75" thickBot="1">
      <c r="B81" s="12" t="s">
        <v>32</v>
      </c>
      <c r="C81" s="13" t="s">
        <v>40</v>
      </c>
      <c r="D81" s="52"/>
      <c r="E81" s="52"/>
      <c r="F81" s="52"/>
      <c r="G81" s="13" t="s">
        <v>15</v>
      </c>
      <c r="H81" s="40" t="s">
        <v>121</v>
      </c>
      <c r="I81" s="13" t="s">
        <v>44</v>
      </c>
      <c r="J81" s="56"/>
      <c r="K81" s="54">
        <v>0</v>
      </c>
      <c r="L81" s="54">
        <v>0</v>
      </c>
      <c r="M81" s="35" t="e">
        <f t="shared" si="1"/>
        <v>#DIV/0!</v>
      </c>
    </row>
    <row r="82" spans="2:13" ht="15.75" thickBot="1">
      <c r="B82" s="12" t="s">
        <v>30</v>
      </c>
      <c r="C82" s="13" t="s">
        <v>40</v>
      </c>
      <c r="D82" s="52"/>
      <c r="E82" s="52"/>
      <c r="F82" s="52"/>
      <c r="G82" s="13" t="s">
        <v>11</v>
      </c>
      <c r="H82" s="40" t="s">
        <v>121</v>
      </c>
      <c r="I82" s="13" t="s">
        <v>45</v>
      </c>
      <c r="J82" s="56"/>
      <c r="K82" s="54">
        <v>0</v>
      </c>
      <c r="L82" s="54">
        <v>0</v>
      </c>
      <c r="M82" s="35" t="e">
        <f t="shared" si="1"/>
        <v>#DIV/0!</v>
      </c>
    </row>
    <row r="83" spans="2:13" ht="15.75" thickBot="1">
      <c r="B83" s="12" t="s">
        <v>32</v>
      </c>
      <c r="C83" s="13" t="s">
        <v>40</v>
      </c>
      <c r="D83" s="52"/>
      <c r="E83" s="52"/>
      <c r="F83" s="52"/>
      <c r="G83" s="13" t="s">
        <v>11</v>
      </c>
      <c r="H83" s="40" t="s">
        <v>121</v>
      </c>
      <c r="I83" s="13" t="s">
        <v>45</v>
      </c>
      <c r="J83" s="56"/>
      <c r="K83" s="54">
        <v>0</v>
      </c>
      <c r="L83" s="54">
        <v>0</v>
      </c>
      <c r="M83" s="35" t="e">
        <f t="shared" si="1"/>
        <v>#DIV/0!</v>
      </c>
    </row>
    <row r="84" spans="2:13" ht="15.75" thickBot="1">
      <c r="B84" s="12" t="s">
        <v>30</v>
      </c>
      <c r="C84" s="13" t="s">
        <v>40</v>
      </c>
      <c r="D84" s="52"/>
      <c r="E84" s="52"/>
      <c r="F84" s="52"/>
      <c r="G84" s="13" t="s">
        <v>15</v>
      </c>
      <c r="H84" s="40" t="s">
        <v>121</v>
      </c>
      <c r="I84" s="13" t="s">
        <v>45</v>
      </c>
      <c r="J84" s="56"/>
      <c r="K84" s="54">
        <v>0</v>
      </c>
      <c r="L84" s="54">
        <v>0</v>
      </c>
      <c r="M84" s="35" t="e">
        <f t="shared" si="1"/>
        <v>#DIV/0!</v>
      </c>
    </row>
    <row r="85" spans="2:13" ht="15.75" thickBot="1">
      <c r="B85" s="12" t="s">
        <v>32</v>
      </c>
      <c r="C85" s="13" t="s">
        <v>40</v>
      </c>
      <c r="D85" s="52"/>
      <c r="E85" s="52"/>
      <c r="F85" s="52"/>
      <c r="G85" s="13" t="s">
        <v>15</v>
      </c>
      <c r="H85" s="40" t="s">
        <v>121</v>
      </c>
      <c r="I85" s="13" t="s">
        <v>45</v>
      </c>
      <c r="J85" s="56"/>
      <c r="K85" s="54">
        <v>0</v>
      </c>
      <c r="L85" s="54">
        <v>0</v>
      </c>
      <c r="M85" s="35" t="e">
        <f t="shared" si="1"/>
        <v>#DIV/0!</v>
      </c>
    </row>
    <row r="86" spans="2:13" ht="15.75" thickBot="1">
      <c r="B86" s="12" t="s">
        <v>30</v>
      </c>
      <c r="C86" s="13" t="s">
        <v>40</v>
      </c>
      <c r="D86" s="52"/>
      <c r="E86" s="52"/>
      <c r="F86" s="52"/>
      <c r="G86" s="13" t="s">
        <v>11</v>
      </c>
      <c r="H86" s="40" t="s">
        <v>121</v>
      </c>
      <c r="I86" s="13" t="s">
        <v>46</v>
      </c>
      <c r="J86" s="56"/>
      <c r="K86" s="54">
        <v>0</v>
      </c>
      <c r="L86" s="54">
        <v>0</v>
      </c>
      <c r="M86" s="35" t="e">
        <f t="shared" si="1"/>
        <v>#DIV/0!</v>
      </c>
    </row>
    <row r="87" spans="2:13" ht="15.75" thickBot="1">
      <c r="B87" s="12" t="s">
        <v>32</v>
      </c>
      <c r="C87" s="13" t="s">
        <v>40</v>
      </c>
      <c r="D87" s="52"/>
      <c r="E87" s="52"/>
      <c r="F87" s="52"/>
      <c r="G87" s="13" t="s">
        <v>11</v>
      </c>
      <c r="H87" s="40" t="s">
        <v>121</v>
      </c>
      <c r="I87" s="13" t="s">
        <v>46</v>
      </c>
      <c r="J87" s="56"/>
      <c r="K87" s="54">
        <v>0</v>
      </c>
      <c r="L87" s="54">
        <v>0</v>
      </c>
      <c r="M87" s="35" t="e">
        <f t="shared" si="1"/>
        <v>#DIV/0!</v>
      </c>
    </row>
    <row r="88" spans="2:13" ht="15.75" thickBot="1">
      <c r="B88" s="12" t="s">
        <v>30</v>
      </c>
      <c r="C88" s="13" t="s">
        <v>40</v>
      </c>
      <c r="D88" s="52"/>
      <c r="E88" s="52"/>
      <c r="F88" s="52"/>
      <c r="G88" s="13" t="s">
        <v>15</v>
      </c>
      <c r="H88" s="40" t="s">
        <v>121</v>
      </c>
      <c r="I88" s="13" t="s">
        <v>46</v>
      </c>
      <c r="J88" s="56"/>
      <c r="K88" s="54">
        <v>0</v>
      </c>
      <c r="L88" s="54">
        <v>0</v>
      </c>
      <c r="M88" s="35" t="e">
        <f t="shared" si="1"/>
        <v>#DIV/0!</v>
      </c>
    </row>
    <row r="89" spans="2:13" ht="15.75" thickBot="1">
      <c r="B89" s="12" t="s">
        <v>32</v>
      </c>
      <c r="C89" s="13" t="s">
        <v>40</v>
      </c>
      <c r="D89" s="52"/>
      <c r="E89" s="52"/>
      <c r="F89" s="52"/>
      <c r="G89" s="13" t="s">
        <v>15</v>
      </c>
      <c r="H89" s="40" t="s">
        <v>121</v>
      </c>
      <c r="I89" s="13" t="s">
        <v>46</v>
      </c>
      <c r="J89" s="56"/>
      <c r="K89" s="54">
        <v>0</v>
      </c>
      <c r="L89" s="54">
        <v>0</v>
      </c>
      <c r="M89" s="35" t="e">
        <f t="shared" si="1"/>
        <v>#DIV/0!</v>
      </c>
    </row>
    <row r="90" spans="2:13" ht="15.75" thickBot="1">
      <c r="B90" s="12" t="s">
        <v>30</v>
      </c>
      <c r="C90" s="13" t="s">
        <v>40</v>
      </c>
      <c r="D90" s="52"/>
      <c r="E90" s="52"/>
      <c r="F90" s="52"/>
      <c r="G90" s="13" t="s">
        <v>11</v>
      </c>
      <c r="H90" s="40" t="s">
        <v>121</v>
      </c>
      <c r="I90" s="13" t="s">
        <v>47</v>
      </c>
      <c r="J90" s="56"/>
      <c r="K90" s="54">
        <v>0</v>
      </c>
      <c r="L90" s="54">
        <v>0</v>
      </c>
      <c r="M90" s="35" t="e">
        <f t="shared" si="1"/>
        <v>#DIV/0!</v>
      </c>
    </row>
    <row r="91" spans="2:13" ht="15.75" thickBot="1">
      <c r="B91" s="12" t="s">
        <v>32</v>
      </c>
      <c r="C91" s="13" t="s">
        <v>40</v>
      </c>
      <c r="D91" s="52"/>
      <c r="E91" s="52"/>
      <c r="F91" s="52"/>
      <c r="G91" s="13" t="s">
        <v>11</v>
      </c>
      <c r="H91" s="40" t="s">
        <v>121</v>
      </c>
      <c r="I91" s="13" t="s">
        <v>47</v>
      </c>
      <c r="J91" s="56"/>
      <c r="K91" s="54">
        <v>0</v>
      </c>
      <c r="L91" s="54">
        <v>0</v>
      </c>
      <c r="M91" s="35" t="e">
        <f t="shared" si="1"/>
        <v>#DIV/0!</v>
      </c>
    </row>
    <row r="92" spans="2:13" ht="15.75" thickBot="1">
      <c r="B92" s="12" t="s">
        <v>30</v>
      </c>
      <c r="C92" s="13" t="s">
        <v>40</v>
      </c>
      <c r="D92" s="52"/>
      <c r="E92" s="52"/>
      <c r="F92" s="52"/>
      <c r="G92" s="13" t="s">
        <v>15</v>
      </c>
      <c r="H92" s="40" t="s">
        <v>121</v>
      </c>
      <c r="I92" s="13" t="s">
        <v>47</v>
      </c>
      <c r="J92" s="56"/>
      <c r="K92" s="54">
        <v>0</v>
      </c>
      <c r="L92" s="54">
        <v>0</v>
      </c>
      <c r="M92" s="35" t="e">
        <f t="shared" si="1"/>
        <v>#DIV/0!</v>
      </c>
    </row>
    <row r="93" spans="2:13" ht="15.75" thickBot="1">
      <c r="B93" s="12" t="s">
        <v>32</v>
      </c>
      <c r="C93" s="13" t="s">
        <v>40</v>
      </c>
      <c r="D93" s="52"/>
      <c r="E93" s="52"/>
      <c r="F93" s="52"/>
      <c r="G93" s="13" t="s">
        <v>15</v>
      </c>
      <c r="H93" s="40" t="s">
        <v>121</v>
      </c>
      <c r="I93" s="13" t="s">
        <v>47</v>
      </c>
      <c r="J93" s="56"/>
      <c r="K93" s="54">
        <v>0</v>
      </c>
      <c r="L93" s="54">
        <v>0</v>
      </c>
      <c r="M93" s="35" t="e">
        <f t="shared" si="1"/>
        <v>#DIV/0!</v>
      </c>
    </row>
    <row r="94" spans="2:13" ht="15.75" thickBot="1">
      <c r="B94" s="12" t="s">
        <v>30</v>
      </c>
      <c r="C94" s="13" t="s">
        <v>40</v>
      </c>
      <c r="D94" s="52"/>
      <c r="E94" s="52"/>
      <c r="F94" s="52"/>
      <c r="G94" s="13" t="s">
        <v>11</v>
      </c>
      <c r="H94" s="40" t="s">
        <v>121</v>
      </c>
      <c r="I94" s="13" t="s">
        <v>48</v>
      </c>
      <c r="J94" s="56"/>
      <c r="K94" s="54">
        <v>0</v>
      </c>
      <c r="L94" s="54">
        <v>0</v>
      </c>
      <c r="M94" s="35" t="e">
        <f t="shared" si="1"/>
        <v>#DIV/0!</v>
      </c>
    </row>
    <row r="95" spans="2:13" ht="15.75" thickBot="1">
      <c r="B95" s="12" t="s">
        <v>32</v>
      </c>
      <c r="C95" s="13" t="s">
        <v>40</v>
      </c>
      <c r="D95" s="52"/>
      <c r="E95" s="52"/>
      <c r="F95" s="52"/>
      <c r="G95" s="13" t="s">
        <v>11</v>
      </c>
      <c r="H95" s="40" t="s">
        <v>121</v>
      </c>
      <c r="I95" s="13" t="s">
        <v>48</v>
      </c>
      <c r="J95" s="56"/>
      <c r="K95" s="54">
        <v>0</v>
      </c>
      <c r="L95" s="54">
        <v>0</v>
      </c>
      <c r="M95" s="35" t="e">
        <f t="shared" si="1"/>
        <v>#DIV/0!</v>
      </c>
    </row>
    <row r="96" spans="2:13" ht="15.75" thickBot="1">
      <c r="B96" s="12" t="s">
        <v>30</v>
      </c>
      <c r="C96" s="13" t="s">
        <v>40</v>
      </c>
      <c r="D96" s="52"/>
      <c r="E96" s="52"/>
      <c r="F96" s="52"/>
      <c r="G96" s="13" t="s">
        <v>15</v>
      </c>
      <c r="H96" s="40" t="s">
        <v>121</v>
      </c>
      <c r="I96" s="13" t="s">
        <v>48</v>
      </c>
      <c r="J96" s="56"/>
      <c r="K96" s="54">
        <v>0</v>
      </c>
      <c r="L96" s="54">
        <v>0</v>
      </c>
      <c r="M96" s="35" t="e">
        <f t="shared" si="1"/>
        <v>#DIV/0!</v>
      </c>
    </row>
    <row r="97" spans="2:13" ht="15.75" thickBot="1">
      <c r="B97" s="12" t="s">
        <v>32</v>
      </c>
      <c r="C97" s="13" t="s">
        <v>40</v>
      </c>
      <c r="D97" s="52"/>
      <c r="E97" s="52"/>
      <c r="F97" s="52"/>
      <c r="G97" s="13" t="s">
        <v>15</v>
      </c>
      <c r="H97" s="40" t="s">
        <v>121</v>
      </c>
      <c r="I97" s="13" t="s">
        <v>48</v>
      </c>
      <c r="J97" s="56"/>
      <c r="K97" s="54">
        <v>0</v>
      </c>
      <c r="L97" s="54">
        <v>0</v>
      </c>
      <c r="M97" s="35" t="e">
        <f t="shared" si="1"/>
        <v>#DIV/0!</v>
      </c>
    </row>
    <row r="98" spans="2:13" ht="15.75" thickBot="1">
      <c r="B98" s="12" t="s">
        <v>30</v>
      </c>
      <c r="C98" s="13" t="s">
        <v>40</v>
      </c>
      <c r="D98" s="52"/>
      <c r="E98" s="52"/>
      <c r="F98" s="52"/>
      <c r="G98" s="13" t="s">
        <v>11</v>
      </c>
      <c r="H98" s="40" t="s">
        <v>121</v>
      </c>
      <c r="I98" s="13" t="s">
        <v>49</v>
      </c>
      <c r="J98" s="56"/>
      <c r="K98" s="54">
        <v>0</v>
      </c>
      <c r="L98" s="54">
        <v>0</v>
      </c>
      <c r="M98" s="35" t="e">
        <f t="shared" si="1"/>
        <v>#DIV/0!</v>
      </c>
    </row>
    <row r="99" spans="2:13" ht="15.75" thickBot="1">
      <c r="B99" s="12" t="s">
        <v>32</v>
      </c>
      <c r="C99" s="13" t="s">
        <v>40</v>
      </c>
      <c r="D99" s="52"/>
      <c r="E99" s="52"/>
      <c r="F99" s="52"/>
      <c r="G99" s="13" t="s">
        <v>11</v>
      </c>
      <c r="H99" s="40" t="s">
        <v>121</v>
      </c>
      <c r="I99" s="13" t="s">
        <v>49</v>
      </c>
      <c r="J99" s="56"/>
      <c r="K99" s="54">
        <v>0</v>
      </c>
      <c r="L99" s="54">
        <v>0</v>
      </c>
      <c r="M99" s="35" t="e">
        <f t="shared" si="1"/>
        <v>#DIV/0!</v>
      </c>
    </row>
    <row r="100" spans="2:13" ht="15.75" thickBot="1">
      <c r="B100" s="12" t="s">
        <v>30</v>
      </c>
      <c r="C100" s="13" t="s">
        <v>40</v>
      </c>
      <c r="D100" s="52"/>
      <c r="E100" s="52"/>
      <c r="F100" s="52"/>
      <c r="G100" s="13" t="s">
        <v>15</v>
      </c>
      <c r="H100" s="40" t="s">
        <v>121</v>
      </c>
      <c r="I100" s="13" t="s">
        <v>49</v>
      </c>
      <c r="J100" s="56"/>
      <c r="K100" s="54">
        <v>0</v>
      </c>
      <c r="L100" s="54">
        <v>0</v>
      </c>
      <c r="M100" s="35" t="e">
        <f t="shared" si="1"/>
        <v>#DIV/0!</v>
      </c>
    </row>
    <row r="101" spans="2:13" ht="15.75" thickBot="1">
      <c r="B101" s="12" t="s">
        <v>32</v>
      </c>
      <c r="C101" s="13" t="s">
        <v>40</v>
      </c>
      <c r="D101" s="52"/>
      <c r="E101" s="52"/>
      <c r="F101" s="52"/>
      <c r="G101" s="13" t="s">
        <v>15</v>
      </c>
      <c r="H101" s="40" t="s">
        <v>121</v>
      </c>
      <c r="I101" s="13" t="s">
        <v>49</v>
      </c>
      <c r="J101" s="56"/>
      <c r="K101" s="54">
        <v>0</v>
      </c>
      <c r="L101" s="54">
        <v>0</v>
      </c>
      <c r="M101" s="35" t="e">
        <f t="shared" si="1"/>
        <v>#DIV/0!</v>
      </c>
    </row>
    <row r="102" spans="2:13" ht="15.75" thickBot="1">
      <c r="B102" s="12" t="s">
        <v>50</v>
      </c>
      <c r="C102" s="13" t="s">
        <v>52</v>
      </c>
      <c r="D102" s="52"/>
      <c r="E102" s="52"/>
      <c r="F102" s="52"/>
      <c r="G102" s="13" t="s">
        <v>11</v>
      </c>
      <c r="H102" s="40" t="s">
        <v>122</v>
      </c>
      <c r="I102" s="13" t="s">
        <v>53</v>
      </c>
      <c r="J102" s="56"/>
      <c r="K102" s="54">
        <v>0</v>
      </c>
      <c r="L102" s="54">
        <v>0</v>
      </c>
      <c r="M102" s="35" t="e">
        <f t="shared" si="1"/>
        <v>#DIV/0!</v>
      </c>
    </row>
    <row r="103" spans="2:13" ht="15.75" thickBot="1">
      <c r="B103" s="12" t="s">
        <v>51</v>
      </c>
      <c r="C103" s="13" t="s">
        <v>52</v>
      </c>
      <c r="D103" s="52"/>
      <c r="E103" s="52"/>
      <c r="F103" s="52"/>
      <c r="G103" s="13" t="s">
        <v>11</v>
      </c>
      <c r="H103" s="40" t="s">
        <v>122</v>
      </c>
      <c r="I103" s="13" t="s">
        <v>53</v>
      </c>
      <c r="J103" s="56"/>
      <c r="K103" s="54">
        <v>0</v>
      </c>
      <c r="L103" s="54">
        <v>0</v>
      </c>
      <c r="M103" s="35" t="e">
        <f t="shared" si="1"/>
        <v>#DIV/0!</v>
      </c>
    </row>
    <row r="104" spans="2:13" ht="15.75" thickBot="1">
      <c r="B104" s="12" t="s">
        <v>50</v>
      </c>
      <c r="C104" s="13" t="s">
        <v>52</v>
      </c>
      <c r="D104" s="52"/>
      <c r="E104" s="52"/>
      <c r="F104" s="52"/>
      <c r="G104" s="13" t="s">
        <v>15</v>
      </c>
      <c r="H104" s="40" t="s">
        <v>122</v>
      </c>
      <c r="I104" s="13" t="s">
        <v>53</v>
      </c>
      <c r="J104" s="56"/>
      <c r="K104" s="54">
        <v>0</v>
      </c>
      <c r="L104" s="54">
        <v>0</v>
      </c>
      <c r="M104" s="35" t="e">
        <f t="shared" si="1"/>
        <v>#DIV/0!</v>
      </c>
    </row>
    <row r="105" spans="2:13" ht="15.75" thickBot="1">
      <c r="B105" s="12" t="s">
        <v>51</v>
      </c>
      <c r="C105" s="13" t="s">
        <v>52</v>
      </c>
      <c r="D105" s="52"/>
      <c r="E105" s="52"/>
      <c r="F105" s="52"/>
      <c r="G105" s="13" t="s">
        <v>15</v>
      </c>
      <c r="H105" s="40" t="s">
        <v>122</v>
      </c>
      <c r="I105" s="13" t="s">
        <v>53</v>
      </c>
      <c r="J105" s="56"/>
      <c r="K105" s="54">
        <v>0</v>
      </c>
      <c r="L105" s="54">
        <v>0</v>
      </c>
      <c r="M105" s="35" t="e">
        <f t="shared" si="1"/>
        <v>#DIV/0!</v>
      </c>
    </row>
    <row r="106" spans="2:13" ht="15.75" thickBot="1">
      <c r="B106" s="12" t="s">
        <v>50</v>
      </c>
      <c r="C106" s="13" t="s">
        <v>52</v>
      </c>
      <c r="D106" s="52"/>
      <c r="E106" s="52"/>
      <c r="F106" s="52"/>
      <c r="G106" s="13" t="s">
        <v>11</v>
      </c>
      <c r="H106" s="40" t="s">
        <v>122</v>
      </c>
      <c r="I106" s="13" t="s">
        <v>55</v>
      </c>
      <c r="J106" s="56"/>
      <c r="K106" s="54">
        <v>0</v>
      </c>
      <c r="L106" s="54">
        <v>0</v>
      </c>
      <c r="M106" s="35" t="e">
        <f t="shared" si="1"/>
        <v>#DIV/0!</v>
      </c>
    </row>
    <row r="107" spans="2:13" ht="15.75" thickBot="1">
      <c r="B107" s="12" t="s">
        <v>51</v>
      </c>
      <c r="C107" s="13" t="s">
        <v>52</v>
      </c>
      <c r="D107" s="52"/>
      <c r="E107" s="52"/>
      <c r="F107" s="52"/>
      <c r="G107" s="13" t="s">
        <v>11</v>
      </c>
      <c r="H107" s="40" t="s">
        <v>122</v>
      </c>
      <c r="I107" s="13" t="s">
        <v>55</v>
      </c>
      <c r="J107" s="56"/>
      <c r="K107" s="54">
        <v>0</v>
      </c>
      <c r="L107" s="54">
        <v>0</v>
      </c>
      <c r="M107" s="35" t="e">
        <f t="shared" si="1"/>
        <v>#DIV/0!</v>
      </c>
    </row>
    <row r="108" spans="2:13" ht="15.75" thickBot="1">
      <c r="B108" s="12" t="s">
        <v>50</v>
      </c>
      <c r="C108" s="13" t="s">
        <v>52</v>
      </c>
      <c r="D108" s="52"/>
      <c r="E108" s="52"/>
      <c r="F108" s="52"/>
      <c r="G108" s="13" t="s">
        <v>15</v>
      </c>
      <c r="H108" s="40" t="s">
        <v>122</v>
      </c>
      <c r="I108" s="13" t="s">
        <v>55</v>
      </c>
      <c r="J108" s="56"/>
      <c r="K108" s="54">
        <v>0</v>
      </c>
      <c r="L108" s="54">
        <v>0</v>
      </c>
      <c r="M108" s="35" t="e">
        <f t="shared" si="1"/>
        <v>#DIV/0!</v>
      </c>
    </row>
    <row r="109" spans="2:13" ht="15.75" thickBot="1">
      <c r="B109" s="12" t="s">
        <v>51</v>
      </c>
      <c r="C109" s="13" t="s">
        <v>52</v>
      </c>
      <c r="D109" s="52"/>
      <c r="E109" s="52"/>
      <c r="F109" s="52"/>
      <c r="G109" s="13" t="s">
        <v>15</v>
      </c>
      <c r="H109" s="40" t="s">
        <v>122</v>
      </c>
      <c r="I109" s="13" t="s">
        <v>55</v>
      </c>
      <c r="J109" s="56"/>
      <c r="K109" s="54">
        <v>0</v>
      </c>
      <c r="L109" s="54">
        <v>0</v>
      </c>
      <c r="M109" s="35" t="e">
        <f t="shared" si="1"/>
        <v>#DIV/0!</v>
      </c>
    </row>
    <row r="110" spans="2:13" ht="15.75" thickBot="1">
      <c r="B110" s="12" t="s">
        <v>50</v>
      </c>
      <c r="C110" s="13" t="s">
        <v>52</v>
      </c>
      <c r="D110" s="52"/>
      <c r="E110" s="52"/>
      <c r="F110" s="52"/>
      <c r="G110" s="13" t="s">
        <v>11</v>
      </c>
      <c r="H110" s="40" t="s">
        <v>122</v>
      </c>
      <c r="I110" s="13" t="s">
        <v>54</v>
      </c>
      <c r="J110" s="56"/>
      <c r="K110" s="54">
        <v>0</v>
      </c>
      <c r="L110" s="54">
        <v>0</v>
      </c>
      <c r="M110" s="35" t="e">
        <f t="shared" si="1"/>
        <v>#DIV/0!</v>
      </c>
    </row>
    <row r="111" spans="2:13" ht="15.75" thickBot="1">
      <c r="B111" s="12" t="s">
        <v>51</v>
      </c>
      <c r="C111" s="13" t="s">
        <v>52</v>
      </c>
      <c r="D111" s="52"/>
      <c r="E111" s="52"/>
      <c r="F111" s="52"/>
      <c r="G111" s="13" t="s">
        <v>11</v>
      </c>
      <c r="H111" s="40" t="s">
        <v>122</v>
      </c>
      <c r="I111" s="13" t="s">
        <v>54</v>
      </c>
      <c r="J111" s="56"/>
      <c r="K111" s="54">
        <v>0</v>
      </c>
      <c r="L111" s="54">
        <v>0</v>
      </c>
      <c r="M111" s="35" t="e">
        <f t="shared" si="1"/>
        <v>#DIV/0!</v>
      </c>
    </row>
    <row r="112" spans="2:13" ht="15.75" thickBot="1">
      <c r="B112" s="12" t="s">
        <v>50</v>
      </c>
      <c r="C112" s="13" t="s">
        <v>52</v>
      </c>
      <c r="D112" s="52"/>
      <c r="E112" s="52"/>
      <c r="F112" s="52"/>
      <c r="G112" s="13" t="s">
        <v>15</v>
      </c>
      <c r="H112" s="40" t="s">
        <v>122</v>
      </c>
      <c r="I112" s="13" t="s">
        <v>54</v>
      </c>
      <c r="J112" s="56"/>
      <c r="K112" s="54">
        <v>0</v>
      </c>
      <c r="L112" s="54">
        <v>0</v>
      </c>
      <c r="M112" s="35" t="e">
        <f t="shared" si="1"/>
        <v>#DIV/0!</v>
      </c>
    </row>
    <row r="113" spans="2:13" ht="15.75" thickBot="1">
      <c r="B113" s="12" t="s">
        <v>51</v>
      </c>
      <c r="C113" s="13" t="s">
        <v>52</v>
      </c>
      <c r="D113" s="52"/>
      <c r="E113" s="52"/>
      <c r="F113" s="52"/>
      <c r="G113" s="13" t="s">
        <v>15</v>
      </c>
      <c r="H113" s="40" t="s">
        <v>122</v>
      </c>
      <c r="I113" s="13" t="s">
        <v>54</v>
      </c>
      <c r="J113" s="56"/>
      <c r="K113" s="54">
        <v>0</v>
      </c>
      <c r="L113" s="54">
        <v>0</v>
      </c>
      <c r="M113" s="35" t="e">
        <f t="shared" si="1"/>
        <v>#DIV/0!</v>
      </c>
    </row>
    <row r="114" spans="2:13" ht="15.75" thickBot="1">
      <c r="B114" s="12" t="s">
        <v>50</v>
      </c>
      <c r="C114" s="13" t="s">
        <v>52</v>
      </c>
      <c r="D114" s="52"/>
      <c r="E114" s="52"/>
      <c r="F114" s="52"/>
      <c r="G114" s="13" t="s">
        <v>11</v>
      </c>
      <c r="H114" s="40" t="s">
        <v>122</v>
      </c>
      <c r="I114" s="13" t="s">
        <v>56</v>
      </c>
      <c r="J114" s="56"/>
      <c r="K114" s="54">
        <v>0</v>
      </c>
      <c r="L114" s="54">
        <v>0</v>
      </c>
      <c r="M114" s="35" t="e">
        <f t="shared" si="1"/>
        <v>#DIV/0!</v>
      </c>
    </row>
    <row r="115" spans="2:13" ht="15.75" thickBot="1">
      <c r="B115" s="12" t="s">
        <v>51</v>
      </c>
      <c r="C115" s="13" t="s">
        <v>52</v>
      </c>
      <c r="D115" s="52"/>
      <c r="E115" s="52"/>
      <c r="F115" s="52"/>
      <c r="G115" s="13" t="s">
        <v>11</v>
      </c>
      <c r="H115" s="40" t="s">
        <v>122</v>
      </c>
      <c r="I115" s="13" t="s">
        <v>56</v>
      </c>
      <c r="J115" s="56"/>
      <c r="K115" s="54">
        <v>0</v>
      </c>
      <c r="L115" s="54">
        <v>0</v>
      </c>
      <c r="M115" s="35" t="e">
        <f t="shared" si="1"/>
        <v>#DIV/0!</v>
      </c>
    </row>
    <row r="116" spans="2:13" ht="15.75" thickBot="1">
      <c r="B116" s="12" t="s">
        <v>50</v>
      </c>
      <c r="C116" s="13" t="s">
        <v>52</v>
      </c>
      <c r="D116" s="52"/>
      <c r="E116" s="52"/>
      <c r="F116" s="52"/>
      <c r="G116" s="13" t="s">
        <v>15</v>
      </c>
      <c r="H116" s="40" t="s">
        <v>122</v>
      </c>
      <c r="I116" s="13" t="s">
        <v>56</v>
      </c>
      <c r="J116" s="56"/>
      <c r="K116" s="54">
        <v>0</v>
      </c>
      <c r="L116" s="54">
        <v>0</v>
      </c>
      <c r="M116" s="35" t="e">
        <f t="shared" si="1"/>
        <v>#DIV/0!</v>
      </c>
    </row>
    <row r="117" spans="2:13" ht="15.75" thickBot="1">
      <c r="B117" s="12" t="s">
        <v>51</v>
      </c>
      <c r="C117" s="13" t="s">
        <v>52</v>
      </c>
      <c r="D117" s="52"/>
      <c r="E117" s="52"/>
      <c r="F117" s="52"/>
      <c r="G117" s="13" t="s">
        <v>15</v>
      </c>
      <c r="H117" s="40" t="s">
        <v>122</v>
      </c>
      <c r="I117" s="13" t="s">
        <v>56</v>
      </c>
      <c r="J117" s="56"/>
      <c r="K117" s="54">
        <v>0</v>
      </c>
      <c r="L117" s="54">
        <v>0</v>
      </c>
      <c r="M117" s="35" t="e">
        <f t="shared" si="1"/>
        <v>#DIV/0!</v>
      </c>
    </row>
    <row r="118" spans="2:13" ht="15.75" thickBot="1">
      <c r="B118" s="12" t="s">
        <v>50</v>
      </c>
      <c r="C118" s="13" t="s">
        <v>52</v>
      </c>
      <c r="D118" s="52"/>
      <c r="E118" s="52"/>
      <c r="F118" s="52"/>
      <c r="G118" s="13" t="s">
        <v>11</v>
      </c>
      <c r="H118" s="40" t="s">
        <v>122</v>
      </c>
      <c r="I118" s="13" t="s">
        <v>57</v>
      </c>
      <c r="J118" s="56"/>
      <c r="K118" s="54">
        <v>0</v>
      </c>
      <c r="L118" s="54">
        <v>0</v>
      </c>
      <c r="M118" s="35" t="e">
        <f t="shared" si="1"/>
        <v>#DIV/0!</v>
      </c>
    </row>
    <row r="119" spans="2:13" ht="15.75" thickBot="1">
      <c r="B119" s="12" t="s">
        <v>51</v>
      </c>
      <c r="C119" s="13" t="s">
        <v>52</v>
      </c>
      <c r="D119" s="52"/>
      <c r="E119" s="52"/>
      <c r="F119" s="52"/>
      <c r="G119" s="13" t="s">
        <v>11</v>
      </c>
      <c r="H119" s="40" t="s">
        <v>122</v>
      </c>
      <c r="I119" s="13" t="s">
        <v>57</v>
      </c>
      <c r="J119" s="56"/>
      <c r="K119" s="54">
        <v>0</v>
      </c>
      <c r="L119" s="54">
        <v>0</v>
      </c>
      <c r="M119" s="35" t="e">
        <f t="shared" si="1"/>
        <v>#DIV/0!</v>
      </c>
    </row>
    <row r="120" spans="2:13" ht="15.75" thickBot="1">
      <c r="B120" s="12" t="s">
        <v>50</v>
      </c>
      <c r="C120" s="13" t="s">
        <v>52</v>
      </c>
      <c r="D120" s="52"/>
      <c r="E120" s="52"/>
      <c r="F120" s="52"/>
      <c r="G120" s="13" t="s">
        <v>15</v>
      </c>
      <c r="H120" s="40" t="s">
        <v>122</v>
      </c>
      <c r="I120" s="13" t="s">
        <v>57</v>
      </c>
      <c r="J120" s="56"/>
      <c r="K120" s="54">
        <v>0</v>
      </c>
      <c r="L120" s="54">
        <v>0</v>
      </c>
      <c r="M120" s="35" t="e">
        <f t="shared" si="1"/>
        <v>#DIV/0!</v>
      </c>
    </row>
    <row r="121" spans="2:13" ht="15.75" thickBot="1">
      <c r="B121" s="12" t="s">
        <v>51</v>
      </c>
      <c r="C121" s="13" t="s">
        <v>52</v>
      </c>
      <c r="D121" s="52"/>
      <c r="E121" s="52"/>
      <c r="F121" s="52"/>
      <c r="G121" s="13" t="s">
        <v>15</v>
      </c>
      <c r="H121" s="40" t="s">
        <v>122</v>
      </c>
      <c r="I121" s="13" t="s">
        <v>57</v>
      </c>
      <c r="J121" s="56"/>
      <c r="K121" s="54">
        <v>0</v>
      </c>
      <c r="L121" s="54">
        <v>0</v>
      </c>
      <c r="M121" s="35" t="e">
        <f t="shared" si="1"/>
        <v>#DIV/0!</v>
      </c>
    </row>
    <row r="122" spans="2:13" ht="15.75" thickBot="1">
      <c r="B122" s="12" t="s">
        <v>50</v>
      </c>
      <c r="C122" s="13" t="s">
        <v>52</v>
      </c>
      <c r="D122" s="52"/>
      <c r="E122" s="52"/>
      <c r="F122" s="52"/>
      <c r="G122" s="13" t="s">
        <v>11</v>
      </c>
      <c r="H122" s="40" t="s">
        <v>122</v>
      </c>
      <c r="I122" s="13" t="s">
        <v>58</v>
      </c>
      <c r="J122" s="56"/>
      <c r="K122" s="54">
        <v>0</v>
      </c>
      <c r="L122" s="54">
        <v>0</v>
      </c>
      <c r="M122" s="35" t="e">
        <f t="shared" si="1"/>
        <v>#DIV/0!</v>
      </c>
    </row>
    <row r="123" spans="2:13" ht="15.75" thickBot="1">
      <c r="B123" s="12" t="s">
        <v>51</v>
      </c>
      <c r="C123" s="13" t="s">
        <v>52</v>
      </c>
      <c r="D123" s="52"/>
      <c r="E123" s="52"/>
      <c r="F123" s="52"/>
      <c r="G123" s="13" t="s">
        <v>11</v>
      </c>
      <c r="H123" s="40" t="s">
        <v>122</v>
      </c>
      <c r="I123" s="13" t="s">
        <v>58</v>
      </c>
      <c r="J123" s="56"/>
      <c r="K123" s="54">
        <v>0</v>
      </c>
      <c r="L123" s="54">
        <v>0</v>
      </c>
      <c r="M123" s="35" t="e">
        <f t="shared" si="1"/>
        <v>#DIV/0!</v>
      </c>
    </row>
    <row r="124" spans="2:13" ht="15.75" thickBot="1">
      <c r="B124" s="12" t="s">
        <v>50</v>
      </c>
      <c r="C124" s="13" t="s">
        <v>52</v>
      </c>
      <c r="D124" s="52"/>
      <c r="E124" s="52"/>
      <c r="F124" s="52"/>
      <c r="G124" s="13" t="s">
        <v>15</v>
      </c>
      <c r="H124" s="40" t="s">
        <v>122</v>
      </c>
      <c r="I124" s="13" t="s">
        <v>58</v>
      </c>
      <c r="J124" s="56"/>
      <c r="K124" s="54">
        <v>0</v>
      </c>
      <c r="L124" s="54">
        <v>0</v>
      </c>
      <c r="M124" s="35" t="e">
        <f t="shared" si="1"/>
        <v>#DIV/0!</v>
      </c>
    </row>
    <row r="125" spans="2:13" ht="15.75" thickBot="1">
      <c r="B125" s="12" t="s">
        <v>51</v>
      </c>
      <c r="C125" s="13" t="s">
        <v>52</v>
      </c>
      <c r="D125" s="52"/>
      <c r="E125" s="52"/>
      <c r="F125" s="52"/>
      <c r="G125" s="13" t="s">
        <v>15</v>
      </c>
      <c r="H125" s="40" t="s">
        <v>122</v>
      </c>
      <c r="I125" s="13" t="s">
        <v>58</v>
      </c>
      <c r="J125" s="56"/>
      <c r="K125" s="54">
        <v>0</v>
      </c>
      <c r="L125" s="54">
        <v>0</v>
      </c>
      <c r="M125" s="35" t="e">
        <f t="shared" si="1"/>
        <v>#DIV/0!</v>
      </c>
    </row>
    <row r="126" spans="2:13" ht="15.75" thickBot="1">
      <c r="B126" s="12" t="s">
        <v>50</v>
      </c>
      <c r="C126" s="13" t="s">
        <v>59</v>
      </c>
      <c r="D126" s="52"/>
      <c r="E126" s="52"/>
      <c r="F126" s="52"/>
      <c r="G126" s="13" t="s">
        <v>11</v>
      </c>
      <c r="H126" s="40" t="s">
        <v>122</v>
      </c>
      <c r="I126" s="13" t="s">
        <v>60</v>
      </c>
      <c r="J126" s="56"/>
      <c r="K126" s="54">
        <v>0</v>
      </c>
      <c r="L126" s="54">
        <v>0</v>
      </c>
      <c r="M126" s="35" t="e">
        <f t="shared" si="1"/>
        <v>#DIV/0!</v>
      </c>
    </row>
    <row r="127" spans="2:13" ht="15.75" thickBot="1">
      <c r="B127" s="12" t="s">
        <v>51</v>
      </c>
      <c r="C127" s="13" t="s">
        <v>59</v>
      </c>
      <c r="D127" s="52"/>
      <c r="E127" s="52"/>
      <c r="F127" s="52"/>
      <c r="G127" s="13" t="s">
        <v>11</v>
      </c>
      <c r="H127" s="40" t="s">
        <v>122</v>
      </c>
      <c r="I127" s="13" t="s">
        <v>60</v>
      </c>
      <c r="J127" s="56"/>
      <c r="K127" s="54">
        <v>0</v>
      </c>
      <c r="L127" s="54">
        <v>0</v>
      </c>
      <c r="M127" s="35" t="e">
        <f t="shared" si="1"/>
        <v>#DIV/0!</v>
      </c>
    </row>
    <row r="128" spans="2:13" ht="15.75" thickBot="1">
      <c r="B128" s="12" t="s">
        <v>50</v>
      </c>
      <c r="C128" s="13" t="s">
        <v>59</v>
      </c>
      <c r="D128" s="52"/>
      <c r="E128" s="52"/>
      <c r="F128" s="52"/>
      <c r="G128" s="13" t="s">
        <v>15</v>
      </c>
      <c r="H128" s="40" t="s">
        <v>122</v>
      </c>
      <c r="I128" s="13" t="s">
        <v>60</v>
      </c>
      <c r="J128" s="56"/>
      <c r="K128" s="54">
        <v>0</v>
      </c>
      <c r="L128" s="54">
        <v>0</v>
      </c>
      <c r="M128" s="35" t="e">
        <f t="shared" si="1"/>
        <v>#DIV/0!</v>
      </c>
    </row>
    <row r="129" spans="2:13" ht="15.75" thickBot="1">
      <c r="B129" s="12" t="s">
        <v>51</v>
      </c>
      <c r="C129" s="13" t="s">
        <v>59</v>
      </c>
      <c r="D129" s="52"/>
      <c r="E129" s="52"/>
      <c r="F129" s="52"/>
      <c r="G129" s="13" t="s">
        <v>15</v>
      </c>
      <c r="H129" s="40" t="s">
        <v>122</v>
      </c>
      <c r="I129" s="13" t="s">
        <v>60</v>
      </c>
      <c r="J129" s="56"/>
      <c r="K129" s="54">
        <v>0</v>
      </c>
      <c r="L129" s="54">
        <v>0</v>
      </c>
      <c r="M129" s="35" t="e">
        <f t="shared" si="1"/>
        <v>#DIV/0!</v>
      </c>
    </row>
    <row r="130" spans="2:13" ht="15.75" thickBot="1">
      <c r="B130" s="12" t="s">
        <v>50</v>
      </c>
      <c r="C130" s="13" t="s">
        <v>59</v>
      </c>
      <c r="D130" s="52"/>
      <c r="E130" s="52"/>
      <c r="F130" s="52"/>
      <c r="G130" s="13" t="s">
        <v>11</v>
      </c>
      <c r="H130" s="40" t="s">
        <v>122</v>
      </c>
      <c r="I130" s="13" t="s">
        <v>61</v>
      </c>
      <c r="J130" s="56"/>
      <c r="K130" s="54">
        <v>0</v>
      </c>
      <c r="L130" s="54">
        <v>0</v>
      </c>
      <c r="M130" s="35" t="e">
        <f t="shared" si="1"/>
        <v>#DIV/0!</v>
      </c>
    </row>
    <row r="131" spans="2:13" ht="15.75" thickBot="1">
      <c r="B131" s="12" t="s">
        <v>51</v>
      </c>
      <c r="C131" s="13" t="s">
        <v>59</v>
      </c>
      <c r="D131" s="52"/>
      <c r="E131" s="52"/>
      <c r="F131" s="52"/>
      <c r="G131" s="13" t="s">
        <v>11</v>
      </c>
      <c r="H131" s="40" t="s">
        <v>122</v>
      </c>
      <c r="I131" s="13" t="s">
        <v>61</v>
      </c>
      <c r="J131" s="56"/>
      <c r="K131" s="54">
        <v>0</v>
      </c>
      <c r="L131" s="54">
        <v>0</v>
      </c>
      <c r="M131" s="35" t="e">
        <f t="shared" si="1"/>
        <v>#DIV/0!</v>
      </c>
    </row>
    <row r="132" spans="2:13" ht="15.75" thickBot="1">
      <c r="B132" s="12" t="s">
        <v>50</v>
      </c>
      <c r="C132" s="13" t="s">
        <v>59</v>
      </c>
      <c r="D132" s="52"/>
      <c r="E132" s="52"/>
      <c r="F132" s="52"/>
      <c r="G132" s="13" t="s">
        <v>15</v>
      </c>
      <c r="H132" s="40" t="s">
        <v>122</v>
      </c>
      <c r="I132" s="13" t="s">
        <v>61</v>
      </c>
      <c r="J132" s="56"/>
      <c r="K132" s="54">
        <v>0</v>
      </c>
      <c r="L132" s="54">
        <v>0</v>
      </c>
      <c r="M132" s="35" t="e">
        <f t="shared" si="1"/>
        <v>#DIV/0!</v>
      </c>
    </row>
    <row r="133" spans="2:13">
      <c r="B133" s="12" t="s">
        <v>51</v>
      </c>
      <c r="C133" s="13" t="s">
        <v>59</v>
      </c>
      <c r="D133" s="52"/>
      <c r="E133" s="52"/>
      <c r="F133" s="52"/>
      <c r="G133" s="13" t="s">
        <v>15</v>
      </c>
      <c r="H133" s="40" t="s">
        <v>122</v>
      </c>
      <c r="I133" s="13" t="s">
        <v>61</v>
      </c>
      <c r="J133" s="56"/>
      <c r="K133" s="54">
        <v>0</v>
      </c>
      <c r="L133" s="54">
        <v>0</v>
      </c>
      <c r="M133" s="35" t="e">
        <f t="shared" ref="M133" si="2">(K133-L133)/K133*100%</f>
        <v>#DIV/0!</v>
      </c>
    </row>
    <row r="134" spans="2:13">
      <c r="B134" s="12"/>
      <c r="C134" s="13"/>
      <c r="D134" s="12"/>
      <c r="E134" s="12"/>
      <c r="F134" s="12"/>
      <c r="G134" s="12"/>
      <c r="H134" s="41"/>
      <c r="I134" s="12"/>
      <c r="J134" s="12"/>
      <c r="K134" s="29"/>
      <c r="L134" s="29"/>
      <c r="M134" s="36"/>
    </row>
    <row r="135" spans="2:13">
      <c r="B135" s="12" t="s">
        <v>62</v>
      </c>
      <c r="C135" s="42" t="s">
        <v>124</v>
      </c>
      <c r="D135" s="52"/>
      <c r="E135" s="52"/>
      <c r="F135" s="52"/>
      <c r="G135" s="13" t="s">
        <v>64</v>
      </c>
      <c r="H135" s="42" t="s">
        <v>131</v>
      </c>
      <c r="I135" s="42" t="s">
        <v>123</v>
      </c>
      <c r="J135" s="52"/>
      <c r="K135" s="54">
        <v>0</v>
      </c>
      <c r="L135" s="54">
        <v>0</v>
      </c>
      <c r="M135" s="36" t="e">
        <f>(K135-L135)/K135*100%</f>
        <v>#DIV/0!</v>
      </c>
    </row>
    <row r="136" spans="2:13">
      <c r="B136" s="12" t="s">
        <v>62</v>
      </c>
      <c r="C136" s="42" t="s">
        <v>124</v>
      </c>
      <c r="D136" s="52"/>
      <c r="E136" s="52"/>
      <c r="F136" s="52"/>
      <c r="G136" s="13" t="s">
        <v>64</v>
      </c>
      <c r="H136" s="42" t="s">
        <v>131</v>
      </c>
      <c r="I136" s="42" t="s">
        <v>123</v>
      </c>
      <c r="J136" s="52"/>
      <c r="K136" s="54">
        <v>0</v>
      </c>
      <c r="L136" s="54">
        <v>0</v>
      </c>
      <c r="M136" s="36" t="e">
        <f t="shared" ref="M136:M144" si="3">(K136-L136)/K136*100%</f>
        <v>#DIV/0!</v>
      </c>
    </row>
    <row r="137" spans="2:13">
      <c r="B137" s="12" t="s">
        <v>62</v>
      </c>
      <c r="C137" s="42" t="s">
        <v>124</v>
      </c>
      <c r="D137" s="52"/>
      <c r="E137" s="52"/>
      <c r="F137" s="52"/>
      <c r="G137" s="13" t="s">
        <v>64</v>
      </c>
      <c r="H137" s="42" t="s">
        <v>131</v>
      </c>
      <c r="I137" s="42" t="s">
        <v>125</v>
      </c>
      <c r="J137" s="52"/>
      <c r="K137" s="54">
        <v>0</v>
      </c>
      <c r="L137" s="54">
        <v>0</v>
      </c>
      <c r="M137" s="36" t="e">
        <f t="shared" si="3"/>
        <v>#DIV/0!</v>
      </c>
    </row>
    <row r="138" spans="2:13">
      <c r="B138" s="12" t="s">
        <v>62</v>
      </c>
      <c r="C138" s="42" t="s">
        <v>124</v>
      </c>
      <c r="D138" s="52"/>
      <c r="E138" s="52"/>
      <c r="F138" s="52"/>
      <c r="G138" s="13" t="s">
        <v>64</v>
      </c>
      <c r="H138" s="42" t="s">
        <v>131</v>
      </c>
      <c r="I138" s="42" t="s">
        <v>125</v>
      </c>
      <c r="J138" s="52"/>
      <c r="K138" s="54">
        <v>0</v>
      </c>
      <c r="L138" s="54">
        <v>0</v>
      </c>
      <c r="M138" s="36" t="e">
        <f t="shared" si="3"/>
        <v>#DIV/0!</v>
      </c>
    </row>
    <row r="139" spans="2:13">
      <c r="B139" s="12" t="s">
        <v>62</v>
      </c>
      <c r="C139" s="42" t="s">
        <v>129</v>
      </c>
      <c r="D139" s="52"/>
      <c r="E139" s="52"/>
      <c r="F139" s="52"/>
      <c r="G139" s="13" t="s">
        <v>64</v>
      </c>
      <c r="H139" s="42" t="s">
        <v>131</v>
      </c>
      <c r="I139" s="42" t="s">
        <v>126</v>
      </c>
      <c r="J139" s="52"/>
      <c r="K139" s="54">
        <v>0</v>
      </c>
      <c r="L139" s="54">
        <v>0</v>
      </c>
      <c r="M139" s="36" t="e">
        <f t="shared" si="3"/>
        <v>#DIV/0!</v>
      </c>
    </row>
    <row r="140" spans="2:13">
      <c r="B140" s="12" t="s">
        <v>62</v>
      </c>
      <c r="C140" s="42" t="s">
        <v>129</v>
      </c>
      <c r="D140" s="52"/>
      <c r="E140" s="52"/>
      <c r="F140" s="52"/>
      <c r="G140" s="13" t="s">
        <v>64</v>
      </c>
      <c r="H140" s="42" t="s">
        <v>131</v>
      </c>
      <c r="I140" s="42" t="s">
        <v>126</v>
      </c>
      <c r="J140" s="52"/>
      <c r="K140" s="54">
        <v>0</v>
      </c>
      <c r="L140" s="54">
        <v>0</v>
      </c>
      <c r="M140" s="36" t="e">
        <f t="shared" si="3"/>
        <v>#DIV/0!</v>
      </c>
    </row>
    <row r="141" spans="2:13">
      <c r="B141" s="12" t="s">
        <v>62</v>
      </c>
      <c r="C141" s="42" t="s">
        <v>129</v>
      </c>
      <c r="D141" s="52"/>
      <c r="E141" s="52"/>
      <c r="F141" s="52"/>
      <c r="G141" s="13" t="s">
        <v>64</v>
      </c>
      <c r="H141" s="42" t="s">
        <v>131</v>
      </c>
      <c r="I141" s="42" t="s">
        <v>127</v>
      </c>
      <c r="J141" s="52"/>
      <c r="K141" s="54">
        <v>0</v>
      </c>
      <c r="L141" s="54">
        <v>0</v>
      </c>
      <c r="M141" s="36" t="e">
        <f t="shared" si="3"/>
        <v>#DIV/0!</v>
      </c>
    </row>
    <row r="142" spans="2:13">
      <c r="B142" s="12" t="s">
        <v>62</v>
      </c>
      <c r="C142" s="42" t="s">
        <v>129</v>
      </c>
      <c r="D142" s="52"/>
      <c r="E142" s="52"/>
      <c r="F142" s="52"/>
      <c r="G142" s="13" t="s">
        <v>64</v>
      </c>
      <c r="H142" s="42" t="s">
        <v>131</v>
      </c>
      <c r="I142" s="42" t="s">
        <v>127</v>
      </c>
      <c r="J142" s="52"/>
      <c r="K142" s="54">
        <v>0</v>
      </c>
      <c r="L142" s="54">
        <v>0</v>
      </c>
      <c r="M142" s="36" t="e">
        <f t="shared" si="3"/>
        <v>#DIV/0!</v>
      </c>
    </row>
    <row r="143" spans="2:13">
      <c r="B143" s="12" t="s">
        <v>62</v>
      </c>
      <c r="C143" s="42" t="s">
        <v>129</v>
      </c>
      <c r="D143" s="52"/>
      <c r="E143" s="52"/>
      <c r="F143" s="52"/>
      <c r="G143" s="13" t="s">
        <v>64</v>
      </c>
      <c r="H143" s="42" t="s">
        <v>131</v>
      </c>
      <c r="I143" s="42" t="s">
        <v>128</v>
      </c>
      <c r="J143" s="52"/>
      <c r="K143" s="54">
        <v>0</v>
      </c>
      <c r="L143" s="54">
        <v>0</v>
      </c>
      <c r="M143" s="36" t="e">
        <f t="shared" si="3"/>
        <v>#DIV/0!</v>
      </c>
    </row>
    <row r="144" spans="2:13">
      <c r="B144" s="12" t="s">
        <v>62</v>
      </c>
      <c r="C144" s="42" t="s">
        <v>129</v>
      </c>
      <c r="D144" s="52"/>
      <c r="E144" s="52"/>
      <c r="F144" s="52"/>
      <c r="G144" s="13" t="s">
        <v>64</v>
      </c>
      <c r="H144" s="42" t="s">
        <v>131</v>
      </c>
      <c r="I144" s="42" t="s">
        <v>128</v>
      </c>
      <c r="J144" s="52"/>
      <c r="K144" s="54">
        <v>0</v>
      </c>
      <c r="L144" s="54">
        <v>0</v>
      </c>
      <c r="M144" s="36" t="e">
        <f t="shared" si="3"/>
        <v>#DIV/0!</v>
      </c>
    </row>
    <row r="145" spans="11:13">
      <c r="K145" s="28"/>
      <c r="L145" s="28"/>
      <c r="M145" s="34"/>
    </row>
    <row r="146" spans="11:13">
      <c r="K146" s="28"/>
      <c r="L146" s="28"/>
      <c r="M146" s="34"/>
    </row>
    <row r="147" spans="11:13">
      <c r="K147" s="28"/>
      <c r="L147" s="28"/>
      <c r="M147" s="34"/>
    </row>
    <row r="148" spans="11:13">
      <c r="K148" s="28"/>
      <c r="L148" s="28"/>
      <c r="M148" s="34"/>
    </row>
    <row r="149" spans="11:13">
      <c r="K149" s="28"/>
      <c r="L149" s="28"/>
      <c r="M149" s="34"/>
    </row>
    <row r="150" spans="11:13">
      <c r="K150" s="28"/>
      <c r="L150" s="28"/>
      <c r="M150" s="34"/>
    </row>
    <row r="151" spans="11:13">
      <c r="K151" s="28"/>
      <c r="L151" s="28"/>
      <c r="M151" s="34"/>
    </row>
    <row r="152" spans="11:13">
      <c r="K152" s="28"/>
      <c r="L152" s="28"/>
      <c r="M152" s="34"/>
    </row>
    <row r="153" spans="11:13">
      <c r="K153" s="28"/>
      <c r="L153" s="28"/>
      <c r="M153" s="34"/>
    </row>
    <row r="154" spans="11:13">
      <c r="K154" s="28"/>
      <c r="L154" s="28"/>
      <c r="M154" s="34"/>
    </row>
    <row r="155" spans="11:13">
      <c r="K155" s="28"/>
      <c r="L155" s="28"/>
      <c r="M155" s="34"/>
    </row>
    <row r="156" spans="11:13">
      <c r="K156" s="28"/>
      <c r="L156" s="28"/>
      <c r="M156" s="34"/>
    </row>
    <row r="157" spans="11:13">
      <c r="K157" s="28"/>
      <c r="L157" s="28"/>
      <c r="M157" s="34"/>
    </row>
    <row r="158" spans="11:13">
      <c r="K158" s="28"/>
      <c r="L158" s="28"/>
      <c r="M158" s="34"/>
    </row>
    <row r="159" spans="11:13">
      <c r="K159" s="28"/>
      <c r="L159" s="28"/>
      <c r="M159" s="34"/>
    </row>
    <row r="160" spans="11:13">
      <c r="K160" s="28"/>
      <c r="L160" s="28"/>
      <c r="M160" s="34"/>
    </row>
    <row r="161" spans="11:13">
      <c r="K161" s="28"/>
      <c r="L161" s="28"/>
      <c r="M161" s="34"/>
    </row>
    <row r="162" spans="11:13">
      <c r="K162" s="28"/>
      <c r="L162" s="28"/>
      <c r="M162" s="34"/>
    </row>
    <row r="163" spans="11:13">
      <c r="K163" s="28"/>
      <c r="L163" s="28"/>
      <c r="M163" s="34"/>
    </row>
    <row r="164" spans="11:13">
      <c r="K164" s="28"/>
      <c r="L164" s="28"/>
      <c r="M164" s="34"/>
    </row>
    <row r="165" spans="11:13">
      <c r="K165" s="28"/>
      <c r="L165" s="28"/>
      <c r="M165" s="34"/>
    </row>
    <row r="166" spans="11:13">
      <c r="K166" s="28"/>
      <c r="L166" s="28"/>
      <c r="M166" s="34"/>
    </row>
    <row r="167" spans="11:13">
      <c r="K167" s="28"/>
      <c r="L167" s="28"/>
      <c r="M167" s="34"/>
    </row>
    <row r="168" spans="11:13">
      <c r="K168" s="28"/>
      <c r="L168" s="28"/>
      <c r="M168" s="34"/>
    </row>
    <row r="169" spans="11:13">
      <c r="K169" s="28"/>
      <c r="L169" s="28"/>
      <c r="M169" s="34"/>
    </row>
    <row r="170" spans="11:13">
      <c r="K170" s="28"/>
      <c r="L170" s="28"/>
      <c r="M170" s="34"/>
    </row>
    <row r="171" spans="11:13">
      <c r="K171" s="28"/>
      <c r="L171" s="28"/>
      <c r="M171" s="34"/>
    </row>
    <row r="172" spans="11:13">
      <c r="K172" s="28"/>
      <c r="L172" s="28"/>
      <c r="M172" s="34"/>
    </row>
    <row r="173" spans="11:13">
      <c r="K173" s="28"/>
      <c r="L173" s="28"/>
      <c r="M173" s="34"/>
    </row>
    <row r="174" spans="11:13">
      <c r="K174" s="28"/>
      <c r="L174" s="28"/>
      <c r="M174" s="34"/>
    </row>
    <row r="175" spans="11:13">
      <c r="K175" s="28"/>
      <c r="L175" s="28"/>
      <c r="M175" s="34"/>
    </row>
    <row r="176" spans="11:13">
      <c r="K176" s="28"/>
      <c r="L176" s="28"/>
      <c r="M176" s="34"/>
    </row>
    <row r="177" spans="11:13">
      <c r="K177" s="28"/>
      <c r="L177" s="28"/>
      <c r="M177" s="34"/>
    </row>
    <row r="178" spans="11:13">
      <c r="K178" s="28"/>
      <c r="L178" s="28"/>
      <c r="M178" s="34"/>
    </row>
    <row r="179" spans="11:13">
      <c r="K179" s="28"/>
      <c r="L179" s="28"/>
      <c r="M179" s="34"/>
    </row>
    <row r="180" spans="11:13">
      <c r="K180" s="28"/>
      <c r="L180" s="28"/>
      <c r="M180" s="34"/>
    </row>
    <row r="181" spans="11:13">
      <c r="K181" s="28"/>
      <c r="L181" s="28"/>
      <c r="M181" s="34"/>
    </row>
    <row r="182" spans="11:13">
      <c r="K182" s="28"/>
      <c r="L182" s="28"/>
      <c r="M182" s="34"/>
    </row>
    <row r="183" spans="11:13">
      <c r="K183" s="28"/>
      <c r="L183" s="28"/>
      <c r="M183" s="34"/>
    </row>
    <row r="184" spans="11:13">
      <c r="K184" s="28"/>
      <c r="L184" s="28"/>
      <c r="M184" s="34"/>
    </row>
    <row r="185" spans="11:13">
      <c r="K185" s="28"/>
      <c r="L185" s="28"/>
      <c r="M185" s="34"/>
    </row>
    <row r="186" spans="11:13">
      <c r="K186" s="28"/>
      <c r="L186" s="28"/>
      <c r="M186" s="34"/>
    </row>
    <row r="187" spans="11:13">
      <c r="K187" s="28"/>
      <c r="L187" s="28"/>
      <c r="M187" s="34"/>
    </row>
    <row r="188" spans="11:13">
      <c r="K188" s="28"/>
      <c r="L188" s="28"/>
      <c r="M188" s="34"/>
    </row>
    <row r="189" spans="11:13">
      <c r="K189" s="28"/>
      <c r="L189" s="28"/>
      <c r="M189" s="34"/>
    </row>
    <row r="190" spans="11:13">
      <c r="K190" s="28"/>
      <c r="L190" s="28"/>
      <c r="M190" s="34"/>
    </row>
    <row r="191" spans="11:13">
      <c r="K191" s="28"/>
      <c r="L191" s="28"/>
      <c r="M191" s="34"/>
    </row>
    <row r="192" spans="11:13">
      <c r="K192" s="28"/>
      <c r="L192" s="28"/>
      <c r="M192" s="34"/>
    </row>
    <row r="193" spans="11:13">
      <c r="K193" s="28"/>
      <c r="L193" s="28"/>
      <c r="M193" s="34"/>
    </row>
    <row r="194" spans="11:13">
      <c r="K194" s="28"/>
      <c r="L194" s="28"/>
      <c r="M194" s="34"/>
    </row>
    <row r="195" spans="11:13">
      <c r="K195" s="28"/>
      <c r="L195" s="28"/>
      <c r="M195" s="34"/>
    </row>
    <row r="196" spans="11:13">
      <c r="K196" s="28"/>
      <c r="L196" s="28"/>
      <c r="M196" s="34"/>
    </row>
    <row r="197" spans="11:13">
      <c r="K197" s="28"/>
      <c r="L197" s="28"/>
      <c r="M197" s="34"/>
    </row>
    <row r="198" spans="11:13">
      <c r="K198" s="28"/>
      <c r="L198" s="28"/>
      <c r="M198" s="34"/>
    </row>
    <row r="199" spans="11:13">
      <c r="K199" s="28"/>
      <c r="L199" s="28"/>
      <c r="M199" s="34"/>
    </row>
    <row r="200" spans="11:13">
      <c r="K200" s="28"/>
      <c r="L200" s="28"/>
      <c r="M200" s="34"/>
    </row>
    <row r="201" spans="11:13">
      <c r="K201" s="28"/>
      <c r="L201" s="28"/>
      <c r="M201" s="34"/>
    </row>
    <row r="202" spans="11:13">
      <c r="K202" s="28"/>
      <c r="L202" s="28"/>
      <c r="M202" s="34"/>
    </row>
    <row r="203" spans="11:13">
      <c r="K203" s="28"/>
      <c r="L203" s="28"/>
      <c r="M203" s="34"/>
    </row>
    <row r="204" spans="11:13">
      <c r="K204" s="28"/>
      <c r="L204" s="28"/>
      <c r="M204" s="34"/>
    </row>
    <row r="205" spans="11:13">
      <c r="K205" s="28"/>
      <c r="L205" s="28"/>
      <c r="M205" s="34"/>
    </row>
    <row r="206" spans="11:13">
      <c r="K206" s="28"/>
      <c r="L206" s="28"/>
      <c r="M206" s="34"/>
    </row>
    <row r="207" spans="11:13">
      <c r="K207" s="28"/>
      <c r="L207" s="28"/>
      <c r="M207" s="34"/>
    </row>
    <row r="208" spans="11:13">
      <c r="K208" s="28"/>
      <c r="L208" s="28"/>
      <c r="M208" s="34"/>
    </row>
    <row r="209" spans="11:13">
      <c r="K209" s="28"/>
      <c r="L209" s="28"/>
      <c r="M209" s="34"/>
    </row>
    <row r="210" spans="11:13">
      <c r="K210" s="28"/>
      <c r="L210" s="28"/>
      <c r="M210" s="34"/>
    </row>
    <row r="211" spans="11:13">
      <c r="K211" s="28"/>
      <c r="L211" s="28"/>
      <c r="M211" s="34"/>
    </row>
    <row r="212" spans="11:13">
      <c r="K212" s="28"/>
      <c r="L212" s="28"/>
      <c r="M212" s="34"/>
    </row>
    <row r="213" spans="11:13">
      <c r="K213" s="28"/>
      <c r="L213" s="28"/>
      <c r="M213" s="34"/>
    </row>
    <row r="214" spans="11:13">
      <c r="K214" s="28"/>
      <c r="L214" s="28"/>
      <c r="M214" s="34"/>
    </row>
    <row r="215" spans="11:13">
      <c r="K215" s="28"/>
      <c r="L215" s="28"/>
      <c r="M215" s="34"/>
    </row>
    <row r="216" spans="11:13">
      <c r="K216" s="28"/>
      <c r="L216" s="28"/>
      <c r="M216" s="34"/>
    </row>
    <row r="217" spans="11:13">
      <c r="K217" s="28"/>
      <c r="L217" s="28"/>
      <c r="M217" s="34"/>
    </row>
    <row r="218" spans="11:13">
      <c r="K218" s="28"/>
      <c r="L218" s="28"/>
      <c r="M218" s="34"/>
    </row>
    <row r="219" spans="11:13">
      <c r="K219" s="28"/>
      <c r="L219" s="28"/>
      <c r="M219" s="34"/>
    </row>
    <row r="220" spans="11:13">
      <c r="K220" s="28"/>
      <c r="L220" s="28"/>
      <c r="M220" s="34"/>
    </row>
    <row r="221" spans="11:13">
      <c r="K221" s="28"/>
      <c r="L221" s="28"/>
      <c r="M221" s="34"/>
    </row>
    <row r="222" spans="11:13">
      <c r="K222" s="28"/>
      <c r="L222" s="28"/>
      <c r="M222" s="34"/>
    </row>
    <row r="223" spans="11:13">
      <c r="K223" s="28"/>
      <c r="L223" s="28"/>
      <c r="M223" s="34"/>
    </row>
    <row r="224" spans="11:13">
      <c r="K224" s="28"/>
      <c r="L224" s="28"/>
      <c r="M224" s="34"/>
    </row>
    <row r="225" spans="11:13">
      <c r="K225" s="28"/>
      <c r="L225" s="28"/>
      <c r="M225" s="34"/>
    </row>
    <row r="226" spans="11:13">
      <c r="K226" s="28"/>
      <c r="L226" s="28"/>
      <c r="M226" s="34"/>
    </row>
    <row r="227" spans="11:13">
      <c r="K227" s="28"/>
      <c r="L227" s="28"/>
      <c r="M227" s="34"/>
    </row>
    <row r="228" spans="11:13">
      <c r="K228" s="28"/>
      <c r="L228" s="28"/>
      <c r="M228" s="34"/>
    </row>
    <row r="229" spans="11:13">
      <c r="K229" s="28"/>
      <c r="L229" s="28"/>
      <c r="M229" s="34"/>
    </row>
    <row r="230" spans="11:13">
      <c r="K230" s="28"/>
      <c r="L230" s="28"/>
      <c r="M230" s="34"/>
    </row>
    <row r="231" spans="11:13">
      <c r="K231" s="28"/>
      <c r="L231" s="28"/>
      <c r="M231" s="34"/>
    </row>
    <row r="232" spans="11:13">
      <c r="K232" s="28"/>
      <c r="L232" s="28"/>
      <c r="M232" s="34"/>
    </row>
    <row r="233" spans="11:13">
      <c r="K233" s="28"/>
      <c r="L233" s="28"/>
      <c r="M233" s="34"/>
    </row>
    <row r="234" spans="11:13">
      <c r="K234" s="28"/>
      <c r="L234" s="28"/>
      <c r="M234" s="34"/>
    </row>
    <row r="235" spans="11:13">
      <c r="K235" s="28"/>
      <c r="L235" s="28"/>
      <c r="M235" s="34"/>
    </row>
    <row r="236" spans="11:13">
      <c r="K236" s="28"/>
      <c r="L236" s="28"/>
      <c r="M236" s="34"/>
    </row>
    <row r="237" spans="11:13">
      <c r="K237" s="28"/>
      <c r="L237" s="28"/>
      <c r="M237" s="34"/>
    </row>
    <row r="238" spans="11:13">
      <c r="K238" s="28"/>
      <c r="L238" s="28"/>
      <c r="M238" s="34"/>
    </row>
    <row r="239" spans="11:13">
      <c r="K239" s="28"/>
      <c r="L239" s="28"/>
      <c r="M239" s="34"/>
    </row>
    <row r="240" spans="11:13">
      <c r="K240" s="28"/>
      <c r="L240" s="28"/>
      <c r="M240" s="34"/>
    </row>
    <row r="241" spans="11:13">
      <c r="K241" s="28"/>
      <c r="L241" s="28"/>
      <c r="M241" s="34"/>
    </row>
    <row r="242" spans="11:13">
      <c r="K242" s="28"/>
      <c r="L242" s="28"/>
      <c r="M242" s="34"/>
    </row>
    <row r="243" spans="11:13">
      <c r="K243" s="28"/>
      <c r="L243" s="28"/>
      <c r="M243" s="34"/>
    </row>
    <row r="244" spans="11:13">
      <c r="K244" s="28"/>
      <c r="L244" s="28"/>
      <c r="M244" s="34"/>
    </row>
    <row r="245" spans="11:13">
      <c r="K245" s="28"/>
      <c r="L245" s="28"/>
      <c r="M245" s="34"/>
    </row>
    <row r="246" spans="11:13">
      <c r="K246" s="28"/>
      <c r="L246" s="28"/>
      <c r="M246" s="34"/>
    </row>
    <row r="247" spans="11:13">
      <c r="K247" s="28"/>
      <c r="L247" s="28"/>
      <c r="M247" s="34"/>
    </row>
    <row r="248" spans="11:13">
      <c r="K248" s="28"/>
      <c r="L248" s="28"/>
      <c r="M248" s="34"/>
    </row>
    <row r="249" spans="11:13">
      <c r="K249" s="28"/>
      <c r="L249" s="28"/>
      <c r="M249" s="34"/>
    </row>
    <row r="250" spans="11:13">
      <c r="K250" s="28"/>
      <c r="L250" s="28"/>
      <c r="M250" s="34"/>
    </row>
    <row r="251" spans="11:13">
      <c r="K251" s="28"/>
      <c r="L251" s="28"/>
      <c r="M251" s="34"/>
    </row>
    <row r="252" spans="11:13">
      <c r="K252" s="28"/>
      <c r="L252" s="28"/>
      <c r="M252" s="34"/>
    </row>
    <row r="253" spans="11:13">
      <c r="K253" s="28"/>
      <c r="L253" s="28"/>
      <c r="M253" s="34"/>
    </row>
    <row r="254" spans="11:13">
      <c r="K254" s="28"/>
      <c r="L254" s="28"/>
      <c r="M254" s="34"/>
    </row>
    <row r="255" spans="11:13">
      <c r="K255" s="28"/>
      <c r="L255" s="28"/>
      <c r="M255" s="34"/>
    </row>
    <row r="256" spans="11:13">
      <c r="K256" s="28"/>
      <c r="L256" s="28"/>
      <c r="M256" s="34"/>
    </row>
    <row r="257" spans="11:13">
      <c r="K257" s="28"/>
      <c r="L257" s="28"/>
      <c r="M257" s="34"/>
    </row>
    <row r="258" spans="11:13">
      <c r="K258" s="28"/>
      <c r="L258" s="28"/>
      <c r="M258" s="34"/>
    </row>
    <row r="259" spans="11:13">
      <c r="K259" s="28"/>
      <c r="L259" s="28"/>
      <c r="M259" s="34"/>
    </row>
    <row r="260" spans="11:13">
      <c r="K260" s="28"/>
      <c r="L260" s="28"/>
      <c r="M260" s="34"/>
    </row>
    <row r="261" spans="11:13">
      <c r="K261" s="28"/>
      <c r="L261" s="28"/>
      <c r="M261" s="34"/>
    </row>
    <row r="262" spans="11:13">
      <c r="K262" s="28"/>
      <c r="L262" s="28"/>
      <c r="M262" s="34"/>
    </row>
    <row r="263" spans="11:13">
      <c r="K263" s="28"/>
      <c r="L263" s="28"/>
      <c r="M263" s="34"/>
    </row>
    <row r="264" spans="11:13">
      <c r="K264" s="28"/>
      <c r="L264" s="28"/>
      <c r="M264" s="34"/>
    </row>
    <row r="265" spans="11:13">
      <c r="K265" s="28"/>
      <c r="L265" s="28"/>
      <c r="M265" s="34"/>
    </row>
    <row r="266" spans="11:13">
      <c r="K266" s="28"/>
      <c r="L266" s="28"/>
      <c r="M266" s="34"/>
    </row>
    <row r="267" spans="11:13">
      <c r="K267" s="28"/>
      <c r="L267" s="28"/>
      <c r="M267" s="34"/>
    </row>
    <row r="268" spans="11:13">
      <c r="K268" s="28"/>
      <c r="L268" s="28"/>
      <c r="M268" s="34"/>
    </row>
    <row r="269" spans="11:13">
      <c r="K269" s="28"/>
      <c r="L269" s="28"/>
      <c r="M269" s="34"/>
    </row>
    <row r="270" spans="11:13">
      <c r="K270" s="28"/>
      <c r="L270" s="28"/>
      <c r="M270" s="34"/>
    </row>
    <row r="271" spans="11:13">
      <c r="K271" s="28"/>
      <c r="L271" s="28"/>
      <c r="M271" s="34"/>
    </row>
    <row r="272" spans="11:13">
      <c r="K272" s="28"/>
      <c r="L272" s="28"/>
      <c r="M272" s="34"/>
    </row>
    <row r="273" spans="11:13">
      <c r="K273" s="28"/>
      <c r="L273" s="28"/>
      <c r="M273" s="34"/>
    </row>
    <row r="274" spans="11:13">
      <c r="K274" s="28"/>
      <c r="L274" s="28"/>
      <c r="M274" s="34"/>
    </row>
    <row r="275" spans="11:13">
      <c r="K275" s="28"/>
      <c r="L275" s="28"/>
      <c r="M275" s="34"/>
    </row>
    <row r="276" spans="11:13">
      <c r="K276" s="28"/>
      <c r="L276" s="28"/>
      <c r="M276" s="34"/>
    </row>
    <row r="277" spans="11:13">
      <c r="K277" s="28"/>
      <c r="L277" s="28"/>
      <c r="M277" s="34"/>
    </row>
    <row r="278" spans="11:13">
      <c r="K278" s="28"/>
      <c r="L278" s="28"/>
      <c r="M278" s="34"/>
    </row>
    <row r="279" spans="11:13">
      <c r="K279" s="28"/>
      <c r="L279" s="28"/>
      <c r="M279" s="34"/>
    </row>
    <row r="280" spans="11:13">
      <c r="K280" s="28"/>
      <c r="L280" s="28"/>
      <c r="M280" s="34"/>
    </row>
    <row r="281" spans="11:13">
      <c r="K281" s="28"/>
      <c r="L281" s="28"/>
      <c r="M281" s="34"/>
    </row>
    <row r="282" spans="11:13">
      <c r="K282" s="28"/>
      <c r="L282" s="28"/>
      <c r="M282" s="34"/>
    </row>
    <row r="283" spans="11:13">
      <c r="K283" s="28"/>
      <c r="L283" s="28"/>
      <c r="M283" s="34"/>
    </row>
    <row r="284" spans="11:13">
      <c r="K284" s="28"/>
      <c r="L284" s="28"/>
      <c r="M284" s="34"/>
    </row>
    <row r="285" spans="11:13">
      <c r="K285" s="28"/>
      <c r="L285" s="28"/>
      <c r="M285" s="34"/>
    </row>
    <row r="286" spans="11:13">
      <c r="K286" s="28"/>
      <c r="L286" s="28"/>
      <c r="M286" s="34"/>
    </row>
    <row r="287" spans="11:13">
      <c r="K287" s="28"/>
      <c r="L287" s="28"/>
      <c r="M287" s="34"/>
    </row>
    <row r="288" spans="11:13">
      <c r="K288" s="28"/>
      <c r="L288" s="28"/>
      <c r="M288" s="34"/>
    </row>
    <row r="289" spans="11:13">
      <c r="K289" s="28"/>
      <c r="L289" s="28"/>
      <c r="M289" s="34"/>
    </row>
    <row r="290" spans="11:13">
      <c r="K290" s="28"/>
      <c r="L290" s="28"/>
      <c r="M290" s="34"/>
    </row>
    <row r="291" spans="11:13">
      <c r="K291" s="28"/>
      <c r="L291" s="28"/>
      <c r="M291" s="34"/>
    </row>
    <row r="292" spans="11:13">
      <c r="K292" s="28"/>
      <c r="L292" s="28"/>
      <c r="M292" s="34"/>
    </row>
    <row r="293" spans="11:13">
      <c r="K293" s="28"/>
      <c r="L293" s="28"/>
      <c r="M293" s="34"/>
    </row>
    <row r="294" spans="11:13">
      <c r="K294" s="28"/>
      <c r="L294" s="28"/>
      <c r="M294" s="34"/>
    </row>
    <row r="295" spans="11:13">
      <c r="K295" s="28"/>
      <c r="L295" s="28"/>
      <c r="M295" s="34"/>
    </row>
    <row r="296" spans="11:13">
      <c r="K296" s="28"/>
      <c r="L296" s="28"/>
      <c r="M296" s="34"/>
    </row>
    <row r="297" spans="11:13">
      <c r="K297" s="28"/>
      <c r="L297" s="28"/>
      <c r="M297" s="34"/>
    </row>
    <row r="298" spans="11:13">
      <c r="K298" s="28"/>
      <c r="L298" s="28"/>
      <c r="M298" s="34"/>
    </row>
    <row r="299" spans="11:13">
      <c r="K299" s="28"/>
      <c r="L299" s="28"/>
      <c r="M299" s="34"/>
    </row>
    <row r="300" spans="11:13">
      <c r="K300" s="28"/>
      <c r="L300" s="28"/>
      <c r="M300" s="34"/>
    </row>
    <row r="301" spans="11:13">
      <c r="K301" s="28"/>
      <c r="L301" s="28"/>
      <c r="M301" s="34"/>
    </row>
    <row r="302" spans="11:13">
      <c r="K302" s="28"/>
      <c r="L302" s="28"/>
      <c r="M302" s="34"/>
    </row>
    <row r="303" spans="11:13">
      <c r="K303" s="28"/>
      <c r="L303" s="28"/>
      <c r="M303" s="34"/>
    </row>
    <row r="304" spans="11:13">
      <c r="K304" s="28"/>
      <c r="L304" s="28"/>
      <c r="M304" s="34"/>
    </row>
    <row r="305" spans="11:13">
      <c r="K305" s="28"/>
      <c r="L305" s="28"/>
      <c r="M305" s="34"/>
    </row>
    <row r="306" spans="11:13">
      <c r="K306" s="28"/>
      <c r="L306" s="28"/>
      <c r="M306" s="34"/>
    </row>
    <row r="307" spans="11:13">
      <c r="K307" s="28"/>
      <c r="L307" s="28"/>
      <c r="M307" s="34"/>
    </row>
    <row r="308" spans="11:13">
      <c r="K308" s="28"/>
      <c r="L308" s="28"/>
      <c r="M308" s="34"/>
    </row>
    <row r="309" spans="11:13">
      <c r="K309" s="28"/>
      <c r="L309" s="28"/>
      <c r="M309" s="34"/>
    </row>
    <row r="310" spans="11:13">
      <c r="K310" s="28"/>
      <c r="L310" s="28"/>
      <c r="M310" s="34"/>
    </row>
    <row r="311" spans="11:13">
      <c r="K311" s="28"/>
      <c r="L311" s="28"/>
      <c r="M311" s="34"/>
    </row>
    <row r="312" spans="11:13">
      <c r="K312" s="28"/>
      <c r="L312" s="28"/>
      <c r="M312" s="34"/>
    </row>
    <row r="313" spans="11:13">
      <c r="K313" s="28"/>
      <c r="L313" s="28"/>
      <c r="M313" s="34"/>
    </row>
    <row r="314" spans="11:13">
      <c r="K314" s="28"/>
      <c r="L314" s="28"/>
      <c r="M314" s="34"/>
    </row>
    <row r="315" spans="11:13">
      <c r="K315" s="28"/>
      <c r="L315" s="28"/>
      <c r="M315" s="34"/>
    </row>
    <row r="316" spans="11:13">
      <c r="K316" s="28"/>
      <c r="L316" s="28"/>
      <c r="M316" s="34"/>
    </row>
    <row r="317" spans="11:13">
      <c r="K317" s="28"/>
      <c r="L317" s="28"/>
      <c r="M317" s="34"/>
    </row>
    <row r="318" spans="11:13">
      <c r="K318" s="28"/>
      <c r="L318" s="28"/>
      <c r="M318" s="34"/>
    </row>
    <row r="319" spans="11:13">
      <c r="K319" s="28"/>
      <c r="L319" s="28"/>
      <c r="M319" s="34"/>
    </row>
    <row r="320" spans="11:13">
      <c r="K320" s="28"/>
      <c r="L320" s="28"/>
      <c r="M320" s="34"/>
    </row>
    <row r="321" spans="11:13">
      <c r="K321" s="28"/>
      <c r="L321" s="28"/>
      <c r="M321" s="34"/>
    </row>
    <row r="322" spans="11:13">
      <c r="K322" s="28"/>
      <c r="L322" s="28"/>
      <c r="M322" s="34"/>
    </row>
    <row r="323" spans="11:13">
      <c r="K323" s="28"/>
      <c r="L323" s="28"/>
      <c r="M323" s="34"/>
    </row>
    <row r="324" spans="11:13">
      <c r="K324" s="28"/>
      <c r="L324" s="28"/>
      <c r="M324" s="34"/>
    </row>
    <row r="325" spans="11:13">
      <c r="K325" s="28"/>
      <c r="L325" s="28"/>
      <c r="M325" s="34"/>
    </row>
    <row r="326" spans="11:13">
      <c r="K326" s="28"/>
      <c r="L326" s="28"/>
      <c r="M326" s="34"/>
    </row>
    <row r="327" spans="11:13">
      <c r="K327" s="28"/>
      <c r="L327" s="28"/>
      <c r="M327" s="34"/>
    </row>
    <row r="328" spans="11:13">
      <c r="K328" s="28"/>
      <c r="L328" s="28"/>
      <c r="M328" s="34"/>
    </row>
    <row r="329" spans="11:13">
      <c r="K329" s="28"/>
      <c r="L329" s="28"/>
      <c r="M329" s="34"/>
    </row>
    <row r="330" spans="11:13">
      <c r="K330" s="28"/>
      <c r="L330" s="28"/>
      <c r="M330" s="34"/>
    </row>
    <row r="331" spans="11:13">
      <c r="K331" s="28"/>
      <c r="L331" s="28"/>
      <c r="M331" s="34"/>
    </row>
    <row r="332" spans="11:13">
      <c r="K332" s="28"/>
      <c r="L332" s="28"/>
      <c r="M332" s="34"/>
    </row>
    <row r="333" spans="11:13">
      <c r="K333" s="28"/>
      <c r="L333" s="28"/>
      <c r="M333" s="34"/>
    </row>
    <row r="334" spans="11:13">
      <c r="K334" s="28"/>
      <c r="L334" s="28"/>
      <c r="M334" s="34"/>
    </row>
    <row r="335" spans="11:13">
      <c r="K335" s="28"/>
      <c r="L335" s="28"/>
      <c r="M335" s="34"/>
    </row>
    <row r="336" spans="11:13">
      <c r="K336" s="28"/>
      <c r="L336" s="28"/>
      <c r="M336" s="34"/>
    </row>
    <row r="337" spans="11:13">
      <c r="K337" s="28"/>
      <c r="L337" s="28"/>
      <c r="M337" s="34"/>
    </row>
    <row r="338" spans="11:13">
      <c r="K338" s="28"/>
      <c r="L338" s="28"/>
      <c r="M338" s="34"/>
    </row>
    <row r="339" spans="11:13">
      <c r="K339" s="28"/>
      <c r="L339" s="28"/>
      <c r="M339" s="34"/>
    </row>
    <row r="340" spans="11:13">
      <c r="K340" s="28"/>
      <c r="L340" s="28"/>
      <c r="M340" s="34"/>
    </row>
    <row r="341" spans="11:13">
      <c r="K341" s="28"/>
      <c r="L341" s="28"/>
      <c r="M341" s="34"/>
    </row>
    <row r="342" spans="11:13">
      <c r="K342" s="28"/>
      <c r="L342" s="28"/>
      <c r="M342" s="34"/>
    </row>
    <row r="343" spans="11:13">
      <c r="K343" s="28"/>
      <c r="L343" s="28"/>
      <c r="M343" s="34"/>
    </row>
    <row r="344" spans="11:13">
      <c r="K344" s="28"/>
      <c r="L344" s="28"/>
      <c r="M344" s="34"/>
    </row>
    <row r="345" spans="11:13">
      <c r="K345" s="28"/>
      <c r="L345" s="28"/>
    </row>
    <row r="346" spans="11:13">
      <c r="K346" s="28"/>
      <c r="L346" s="28"/>
    </row>
    <row r="347" spans="11:13">
      <c r="K347" s="28"/>
      <c r="L347" s="28"/>
    </row>
    <row r="348" spans="11:13">
      <c r="K348" s="28"/>
      <c r="L348" s="28"/>
    </row>
    <row r="349" spans="11:13">
      <c r="K349" s="28"/>
      <c r="L349" s="28"/>
    </row>
    <row r="350" spans="11:13">
      <c r="K350" s="28"/>
      <c r="L350" s="28"/>
    </row>
    <row r="351" spans="11:13">
      <c r="K351" s="28"/>
      <c r="L351" s="28"/>
    </row>
    <row r="352" spans="11:13">
      <c r="K352" s="28"/>
      <c r="L352" s="28"/>
    </row>
    <row r="353" spans="11:12">
      <c r="K353" s="28"/>
      <c r="L353" s="28"/>
    </row>
    <row r="354" spans="11:12">
      <c r="K354" s="28"/>
      <c r="L354" s="28"/>
    </row>
    <row r="355" spans="11:12">
      <c r="K355" s="28"/>
      <c r="L355" s="28"/>
    </row>
    <row r="356" spans="11:12">
      <c r="K356" s="28"/>
      <c r="L356" s="28"/>
    </row>
    <row r="357" spans="11:12">
      <c r="K357" s="28"/>
      <c r="L357" s="28"/>
    </row>
    <row r="358" spans="11:12">
      <c r="K358" s="28"/>
      <c r="L358" s="28"/>
    </row>
    <row r="359" spans="11:12">
      <c r="K359" s="28"/>
      <c r="L359" s="28"/>
    </row>
    <row r="360" spans="11:12">
      <c r="K360" s="28"/>
      <c r="L360" s="28"/>
    </row>
    <row r="361" spans="11:12">
      <c r="K361" s="28"/>
      <c r="L361" s="28"/>
    </row>
    <row r="362" spans="11:12">
      <c r="K362" s="28"/>
      <c r="L362" s="28"/>
    </row>
    <row r="363" spans="11:12">
      <c r="K363" s="28"/>
      <c r="L363" s="28"/>
    </row>
    <row r="364" spans="11:12">
      <c r="K364" s="28"/>
      <c r="L364" s="28"/>
    </row>
    <row r="365" spans="11:12">
      <c r="K365" s="28"/>
      <c r="L365" s="28"/>
    </row>
    <row r="366" spans="11:12">
      <c r="K366" s="28"/>
      <c r="L366" s="28"/>
    </row>
    <row r="367" spans="11:12">
      <c r="K367" s="28"/>
      <c r="L367" s="28"/>
    </row>
    <row r="368" spans="11:12">
      <c r="K368" s="28"/>
      <c r="L368" s="28"/>
    </row>
    <row r="369" spans="11:12">
      <c r="K369" s="28"/>
      <c r="L369" s="28"/>
    </row>
    <row r="370" spans="11:12">
      <c r="K370" s="28"/>
      <c r="L370" s="28"/>
    </row>
    <row r="371" spans="11:12">
      <c r="K371" s="28"/>
      <c r="L371" s="28"/>
    </row>
    <row r="372" spans="11:12">
      <c r="K372" s="28"/>
      <c r="L372" s="28"/>
    </row>
    <row r="373" spans="11:12">
      <c r="K373" s="28"/>
      <c r="L373" s="28"/>
    </row>
    <row r="374" spans="11:12">
      <c r="K374" s="28"/>
      <c r="L374" s="28"/>
    </row>
    <row r="375" spans="11:12">
      <c r="K375" s="28"/>
      <c r="L375" s="28"/>
    </row>
    <row r="376" spans="11:12">
      <c r="K376" s="28"/>
      <c r="L376" s="28"/>
    </row>
    <row r="377" spans="11:12">
      <c r="K377" s="28"/>
      <c r="L377" s="28"/>
    </row>
    <row r="378" spans="11:12">
      <c r="K378" s="28"/>
      <c r="L378" s="28"/>
    </row>
    <row r="379" spans="11:12">
      <c r="K379" s="28"/>
      <c r="L379" s="28"/>
    </row>
    <row r="380" spans="11:12">
      <c r="K380" s="28"/>
      <c r="L380" s="28"/>
    </row>
    <row r="381" spans="11:12">
      <c r="K381" s="28"/>
      <c r="L381" s="28"/>
    </row>
    <row r="382" spans="11:12">
      <c r="K382" s="28"/>
      <c r="L382" s="28"/>
    </row>
    <row r="383" spans="11:12">
      <c r="K383" s="28"/>
      <c r="L383" s="28"/>
    </row>
    <row r="384" spans="11:12">
      <c r="K384" s="28"/>
      <c r="L384" s="28"/>
    </row>
    <row r="385" spans="11:12">
      <c r="K385" s="28"/>
      <c r="L385" s="28"/>
    </row>
    <row r="386" spans="11:12">
      <c r="K386" s="28"/>
      <c r="L386" s="28"/>
    </row>
    <row r="387" spans="11:12">
      <c r="K387" s="28"/>
      <c r="L387" s="28"/>
    </row>
    <row r="388" spans="11:12">
      <c r="K388" s="28"/>
      <c r="L388" s="28"/>
    </row>
    <row r="389" spans="11:12">
      <c r="K389" s="28"/>
      <c r="L389" s="28"/>
    </row>
    <row r="390" spans="11:12">
      <c r="K390" s="28"/>
      <c r="L390" s="28"/>
    </row>
    <row r="391" spans="11:12">
      <c r="K391" s="28"/>
      <c r="L391" s="28"/>
    </row>
    <row r="392" spans="11:12">
      <c r="K392" s="28"/>
      <c r="L392" s="28"/>
    </row>
    <row r="393" spans="11:12">
      <c r="K393" s="28"/>
      <c r="L393" s="28"/>
    </row>
    <row r="394" spans="11:12">
      <c r="K394" s="28"/>
      <c r="L394" s="28"/>
    </row>
    <row r="395" spans="11:12">
      <c r="K395" s="28"/>
      <c r="L395" s="28"/>
    </row>
    <row r="396" spans="11:12">
      <c r="K396" s="28"/>
      <c r="L396" s="28"/>
    </row>
    <row r="397" spans="11:12">
      <c r="K397" s="28"/>
      <c r="L397" s="28"/>
    </row>
    <row r="398" spans="11:12">
      <c r="K398" s="28"/>
      <c r="L398" s="28"/>
    </row>
    <row r="399" spans="11:12">
      <c r="K399" s="28"/>
      <c r="L399" s="28"/>
    </row>
    <row r="400" spans="11:12">
      <c r="K400" s="28"/>
      <c r="L400" s="28"/>
    </row>
    <row r="401" spans="11:12">
      <c r="K401" s="28"/>
      <c r="L401" s="28"/>
    </row>
    <row r="402" spans="11:12">
      <c r="K402" s="28"/>
      <c r="L402" s="28"/>
    </row>
    <row r="403" spans="11:12">
      <c r="K403" s="28"/>
      <c r="L403" s="28"/>
    </row>
    <row r="404" spans="11:12">
      <c r="K404" s="28"/>
      <c r="L404" s="28"/>
    </row>
    <row r="405" spans="11:12">
      <c r="K405" s="28"/>
      <c r="L405" s="28"/>
    </row>
    <row r="406" spans="11:12">
      <c r="K406" s="28"/>
      <c r="L406" s="28"/>
    </row>
    <row r="407" spans="11:12">
      <c r="K407" s="28"/>
      <c r="L407" s="28"/>
    </row>
    <row r="408" spans="11:12">
      <c r="K408" s="28"/>
      <c r="L408" s="28"/>
    </row>
    <row r="409" spans="11:12">
      <c r="K409" s="28"/>
      <c r="L409" s="28"/>
    </row>
    <row r="410" spans="11:12">
      <c r="K410" s="28"/>
      <c r="L410" s="28"/>
    </row>
    <row r="411" spans="11:12">
      <c r="K411" s="28"/>
      <c r="L411" s="28"/>
    </row>
    <row r="412" spans="11:12">
      <c r="K412" s="28"/>
      <c r="L412" s="28"/>
    </row>
    <row r="413" spans="11:12">
      <c r="K413" s="28"/>
      <c r="L413" s="28"/>
    </row>
    <row r="414" spans="11:12">
      <c r="K414" s="28"/>
      <c r="L414" s="28"/>
    </row>
    <row r="415" spans="11:12">
      <c r="K415" s="28"/>
      <c r="L415" s="28"/>
    </row>
    <row r="416" spans="11:12">
      <c r="K416" s="28"/>
    </row>
    <row r="417" spans="11:11">
      <c r="K417" s="28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3" sqref="B3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26.5703125" style="7" customWidth="1"/>
    <col min="9" max="11" width="23.85546875" style="7" customWidth="1"/>
    <col min="12" max="13" width="15.5703125" style="22" customWidth="1"/>
    <col min="14" max="14" width="14.140625" style="22" customWidth="1"/>
    <col min="15" max="16384" width="8.5703125" style="7"/>
  </cols>
  <sheetData>
    <row r="1" spans="2:14" ht="30" customHeight="1">
      <c r="C1" s="8" t="s">
        <v>137</v>
      </c>
      <c r="D1" s="9"/>
      <c r="E1" s="9"/>
      <c r="F1" s="9"/>
      <c r="G1" s="9"/>
      <c r="H1" s="9"/>
      <c r="I1" s="9"/>
      <c r="J1" s="9"/>
      <c r="K1" s="9"/>
      <c r="L1" s="19"/>
      <c r="M1" s="19"/>
      <c r="N1" s="19"/>
    </row>
    <row r="2" spans="2:14" ht="20.100000000000001" customHeight="1" thickBot="1">
      <c r="B2" s="8" t="s">
        <v>2986</v>
      </c>
      <c r="C2" s="9"/>
      <c r="D2" s="9"/>
      <c r="E2" s="9"/>
      <c r="F2" s="9"/>
      <c r="G2" s="9"/>
      <c r="H2" s="9"/>
      <c r="I2" s="9"/>
      <c r="J2" s="9"/>
      <c r="K2" s="9"/>
      <c r="L2" s="19"/>
      <c r="M2" s="19"/>
      <c r="N2" s="19"/>
    </row>
    <row r="3" spans="2:14" ht="75" customHeight="1" thickBot="1">
      <c r="B3" s="1" t="s">
        <v>0</v>
      </c>
      <c r="C3" s="1" t="s">
        <v>1</v>
      </c>
      <c r="D3" s="2" t="s">
        <v>2</v>
      </c>
      <c r="E3" s="2" t="s">
        <v>3</v>
      </c>
      <c r="F3" s="43" t="s">
        <v>116</v>
      </c>
      <c r="G3" s="2" t="s">
        <v>98</v>
      </c>
      <c r="H3" s="2" t="s">
        <v>4</v>
      </c>
      <c r="I3" s="2" t="s">
        <v>5</v>
      </c>
      <c r="J3" s="43" t="s">
        <v>118</v>
      </c>
      <c r="K3" s="43" t="s">
        <v>119</v>
      </c>
      <c r="L3" s="2" t="s">
        <v>6</v>
      </c>
      <c r="M3" s="2" t="s">
        <v>7</v>
      </c>
      <c r="N3" s="2" t="s">
        <v>8</v>
      </c>
    </row>
    <row r="4" spans="2:14">
      <c r="B4" s="44" t="s">
        <v>63</v>
      </c>
      <c r="C4" s="45"/>
      <c r="D4" s="46"/>
      <c r="E4" s="46"/>
      <c r="F4" s="46"/>
      <c r="G4" s="45"/>
      <c r="H4" s="45"/>
      <c r="I4" s="45"/>
      <c r="J4" s="45"/>
      <c r="K4" s="45"/>
      <c r="L4" s="47"/>
      <c r="M4" s="47"/>
      <c r="N4" s="60"/>
    </row>
    <row r="5" spans="2:14">
      <c r="B5" s="12" t="s">
        <v>63</v>
      </c>
      <c r="C5" s="13" t="s">
        <v>9</v>
      </c>
      <c r="D5" s="52"/>
      <c r="E5" s="52"/>
      <c r="F5" s="52"/>
      <c r="G5" s="13" t="s">
        <v>64</v>
      </c>
      <c r="H5" s="42" t="s">
        <v>132</v>
      </c>
      <c r="I5" s="42" t="s">
        <v>101</v>
      </c>
      <c r="J5" s="42" t="s">
        <v>117</v>
      </c>
      <c r="K5" s="58"/>
      <c r="L5" s="54">
        <v>0</v>
      </c>
      <c r="M5" s="54">
        <v>0</v>
      </c>
      <c r="N5" s="59" t="e">
        <f>(L5-M5)/L5*100%</f>
        <v>#DIV/0!</v>
      </c>
    </row>
    <row r="6" spans="2:14">
      <c r="B6" s="12" t="s">
        <v>63</v>
      </c>
      <c r="C6" s="13" t="s">
        <v>9</v>
      </c>
      <c r="D6" s="52"/>
      <c r="E6" s="52"/>
      <c r="F6" s="52"/>
      <c r="G6" s="13" t="s">
        <v>64</v>
      </c>
      <c r="H6" s="42" t="s">
        <v>132</v>
      </c>
      <c r="I6" s="42" t="s">
        <v>101</v>
      </c>
      <c r="J6" s="42" t="s">
        <v>117</v>
      </c>
      <c r="K6" s="58"/>
      <c r="L6" s="54">
        <v>0</v>
      </c>
      <c r="M6" s="54">
        <v>0</v>
      </c>
      <c r="N6" s="59" t="e">
        <f t="shared" ref="N6:N18" si="0">(L6-M6)/L6*100%</f>
        <v>#DIV/0!</v>
      </c>
    </row>
    <row r="7" spans="2:14" ht="30">
      <c r="B7" s="12" t="s">
        <v>63</v>
      </c>
      <c r="C7" s="13" t="s">
        <v>9</v>
      </c>
      <c r="D7" s="52"/>
      <c r="E7" s="52"/>
      <c r="F7" s="52"/>
      <c r="G7" s="13" t="s">
        <v>64</v>
      </c>
      <c r="H7" s="42" t="s">
        <v>132</v>
      </c>
      <c r="I7" s="48" t="s">
        <v>107</v>
      </c>
      <c r="J7" s="42" t="s">
        <v>117</v>
      </c>
      <c r="K7" s="58"/>
      <c r="L7" s="54">
        <v>0</v>
      </c>
      <c r="M7" s="54">
        <v>0</v>
      </c>
      <c r="N7" s="59" t="e">
        <f t="shared" ref="N7" si="1">(L7-M7)/L7*100%</f>
        <v>#DIV/0!</v>
      </c>
    </row>
    <row r="8" spans="2:14">
      <c r="B8" s="12" t="s">
        <v>63</v>
      </c>
      <c r="C8" s="13" t="s">
        <v>9</v>
      </c>
      <c r="D8" s="52"/>
      <c r="E8" s="52"/>
      <c r="F8" s="52"/>
      <c r="G8" s="13" t="s">
        <v>64</v>
      </c>
      <c r="H8" s="42" t="s">
        <v>132</v>
      </c>
      <c r="I8" s="42" t="s">
        <v>102</v>
      </c>
      <c r="J8" s="42" t="s">
        <v>117</v>
      </c>
      <c r="K8" s="58"/>
      <c r="L8" s="54">
        <v>0</v>
      </c>
      <c r="M8" s="54">
        <v>0</v>
      </c>
      <c r="N8" s="59" t="e">
        <f t="shared" si="0"/>
        <v>#DIV/0!</v>
      </c>
    </row>
    <row r="9" spans="2:14">
      <c r="B9" s="12" t="s">
        <v>63</v>
      </c>
      <c r="C9" s="13" t="s">
        <v>9</v>
      </c>
      <c r="D9" s="52"/>
      <c r="E9" s="52"/>
      <c r="F9" s="52"/>
      <c r="G9" s="13" t="s">
        <v>64</v>
      </c>
      <c r="H9" s="42" t="s">
        <v>132</v>
      </c>
      <c r="I9" s="42" t="s">
        <v>102</v>
      </c>
      <c r="J9" s="42" t="s">
        <v>117</v>
      </c>
      <c r="K9" s="58"/>
      <c r="L9" s="54">
        <v>0</v>
      </c>
      <c r="M9" s="54">
        <v>0</v>
      </c>
      <c r="N9" s="59" t="e">
        <f t="shared" si="0"/>
        <v>#DIV/0!</v>
      </c>
    </row>
    <row r="10" spans="2:14" ht="33" customHeight="1">
      <c r="B10" s="12" t="s">
        <v>63</v>
      </c>
      <c r="C10" s="13" t="s">
        <v>9</v>
      </c>
      <c r="D10" s="52"/>
      <c r="E10" s="52"/>
      <c r="F10" s="52"/>
      <c r="G10" s="13" t="s">
        <v>64</v>
      </c>
      <c r="H10" s="42" t="s">
        <v>132</v>
      </c>
      <c r="I10" s="48" t="s">
        <v>108</v>
      </c>
      <c r="J10" s="42" t="s">
        <v>117</v>
      </c>
      <c r="K10" s="58"/>
      <c r="L10" s="54">
        <v>0</v>
      </c>
      <c r="M10" s="54">
        <v>0</v>
      </c>
      <c r="N10" s="59" t="e">
        <f t="shared" si="0"/>
        <v>#DIV/0!</v>
      </c>
    </row>
    <row r="11" spans="2:14">
      <c r="B11" s="12" t="s">
        <v>63</v>
      </c>
      <c r="C11" s="13" t="s">
        <v>18</v>
      </c>
      <c r="D11" s="52"/>
      <c r="E11" s="52"/>
      <c r="F11" s="52"/>
      <c r="G11" s="13" t="s">
        <v>64</v>
      </c>
      <c r="H11" s="42" t="s">
        <v>132</v>
      </c>
      <c r="I11" s="42" t="s">
        <v>103</v>
      </c>
      <c r="J11" s="42" t="s">
        <v>117</v>
      </c>
      <c r="K11" s="58"/>
      <c r="L11" s="54">
        <v>0</v>
      </c>
      <c r="M11" s="54">
        <v>0</v>
      </c>
      <c r="N11" s="59" t="e">
        <f t="shared" si="0"/>
        <v>#DIV/0!</v>
      </c>
    </row>
    <row r="12" spans="2:14">
      <c r="B12" s="12" t="s">
        <v>63</v>
      </c>
      <c r="C12" s="13" t="s">
        <v>18</v>
      </c>
      <c r="D12" s="52"/>
      <c r="E12" s="52"/>
      <c r="F12" s="52"/>
      <c r="G12" s="13" t="s">
        <v>64</v>
      </c>
      <c r="H12" s="42" t="s">
        <v>132</v>
      </c>
      <c r="I12" s="42" t="s">
        <v>103</v>
      </c>
      <c r="J12" s="42" t="s">
        <v>117</v>
      </c>
      <c r="K12" s="58"/>
      <c r="L12" s="54">
        <v>0</v>
      </c>
      <c r="M12" s="54">
        <v>0</v>
      </c>
      <c r="N12" s="59" t="e">
        <f t="shared" si="0"/>
        <v>#DIV/0!</v>
      </c>
    </row>
    <row r="13" spans="2:14" ht="30">
      <c r="B13" s="12" t="s">
        <v>63</v>
      </c>
      <c r="C13" s="13" t="s">
        <v>9</v>
      </c>
      <c r="D13" s="52"/>
      <c r="E13" s="52"/>
      <c r="F13" s="52"/>
      <c r="G13" s="13" t="s">
        <v>64</v>
      </c>
      <c r="H13" s="42" t="s">
        <v>132</v>
      </c>
      <c r="I13" s="48" t="s">
        <v>109</v>
      </c>
      <c r="J13" s="42" t="s">
        <v>117</v>
      </c>
      <c r="K13" s="58"/>
      <c r="L13" s="54">
        <v>0</v>
      </c>
      <c r="M13" s="54">
        <v>0</v>
      </c>
      <c r="N13" s="59" t="e">
        <f t="shared" ref="N13" si="2">(L13-M13)/L13*100%</f>
        <v>#DIV/0!</v>
      </c>
    </row>
    <row r="14" spans="2:14">
      <c r="B14" s="12" t="s">
        <v>63</v>
      </c>
      <c r="C14" s="13" t="s">
        <v>18</v>
      </c>
      <c r="D14" s="52"/>
      <c r="E14" s="52"/>
      <c r="F14" s="52"/>
      <c r="G14" s="13" t="s">
        <v>64</v>
      </c>
      <c r="H14" s="42" t="s">
        <v>132</v>
      </c>
      <c r="I14" s="42" t="s">
        <v>104</v>
      </c>
      <c r="J14" s="42" t="s">
        <v>117</v>
      </c>
      <c r="K14" s="58"/>
      <c r="L14" s="54">
        <v>0</v>
      </c>
      <c r="M14" s="54">
        <v>0</v>
      </c>
      <c r="N14" s="59" t="e">
        <f t="shared" si="0"/>
        <v>#DIV/0!</v>
      </c>
    </row>
    <row r="15" spans="2:14">
      <c r="B15" s="12" t="s">
        <v>63</v>
      </c>
      <c r="C15" s="13" t="s">
        <v>18</v>
      </c>
      <c r="D15" s="52"/>
      <c r="E15" s="52"/>
      <c r="F15" s="52"/>
      <c r="G15" s="13" t="s">
        <v>64</v>
      </c>
      <c r="H15" s="42" t="s">
        <v>132</v>
      </c>
      <c r="I15" s="42" t="s">
        <v>104</v>
      </c>
      <c r="J15" s="42" t="s">
        <v>117</v>
      </c>
      <c r="K15" s="58"/>
      <c r="L15" s="54">
        <v>0</v>
      </c>
      <c r="M15" s="54">
        <v>0</v>
      </c>
      <c r="N15" s="59" t="e">
        <f t="shared" si="0"/>
        <v>#DIV/0!</v>
      </c>
    </row>
    <row r="16" spans="2:14" ht="30">
      <c r="B16" s="12" t="s">
        <v>63</v>
      </c>
      <c r="C16" s="13" t="s">
        <v>9</v>
      </c>
      <c r="D16" s="52"/>
      <c r="E16" s="52"/>
      <c r="F16" s="52"/>
      <c r="G16" s="13" t="s">
        <v>64</v>
      </c>
      <c r="H16" s="42" t="s">
        <v>132</v>
      </c>
      <c r="I16" s="48" t="s">
        <v>110</v>
      </c>
      <c r="J16" s="42" t="s">
        <v>117</v>
      </c>
      <c r="K16" s="58"/>
      <c r="L16" s="54">
        <v>0</v>
      </c>
      <c r="M16" s="54">
        <v>0</v>
      </c>
      <c r="N16" s="59" t="e">
        <f t="shared" si="0"/>
        <v>#DIV/0!</v>
      </c>
    </row>
    <row r="17" spans="2:14">
      <c r="B17" s="12" t="s">
        <v>63</v>
      </c>
      <c r="C17" s="13" t="s">
        <v>18</v>
      </c>
      <c r="D17" s="52"/>
      <c r="E17" s="52"/>
      <c r="F17" s="52"/>
      <c r="G17" s="13" t="s">
        <v>64</v>
      </c>
      <c r="H17" s="42" t="s">
        <v>132</v>
      </c>
      <c r="I17" s="42" t="s">
        <v>105</v>
      </c>
      <c r="J17" s="42" t="s">
        <v>117</v>
      </c>
      <c r="K17" s="58"/>
      <c r="L17" s="54">
        <v>0</v>
      </c>
      <c r="M17" s="54">
        <v>0</v>
      </c>
      <c r="N17" s="59" t="e">
        <f t="shared" si="0"/>
        <v>#DIV/0!</v>
      </c>
    </row>
    <row r="18" spans="2:14">
      <c r="B18" s="12" t="s">
        <v>63</v>
      </c>
      <c r="C18" s="13" t="s">
        <v>18</v>
      </c>
      <c r="D18" s="52"/>
      <c r="E18" s="52"/>
      <c r="F18" s="52"/>
      <c r="G18" s="13" t="s">
        <v>64</v>
      </c>
      <c r="H18" s="42" t="s">
        <v>132</v>
      </c>
      <c r="I18" s="42" t="s">
        <v>105</v>
      </c>
      <c r="J18" s="42" t="s">
        <v>117</v>
      </c>
      <c r="K18" s="58"/>
      <c r="L18" s="54">
        <v>0</v>
      </c>
      <c r="M18" s="54">
        <v>0</v>
      </c>
      <c r="N18" s="59" t="e">
        <f t="shared" si="0"/>
        <v>#DIV/0!</v>
      </c>
    </row>
    <row r="19" spans="2:14" ht="30">
      <c r="B19" s="12" t="s">
        <v>63</v>
      </c>
      <c r="C19" s="13" t="s">
        <v>9</v>
      </c>
      <c r="D19" s="52"/>
      <c r="E19" s="52"/>
      <c r="F19" s="52"/>
      <c r="G19" s="13" t="s">
        <v>64</v>
      </c>
      <c r="H19" s="42" t="s">
        <v>132</v>
      </c>
      <c r="I19" s="48" t="s">
        <v>111</v>
      </c>
      <c r="J19" s="42" t="s">
        <v>117</v>
      </c>
      <c r="K19" s="58"/>
      <c r="L19" s="54">
        <v>0</v>
      </c>
      <c r="M19" s="54">
        <v>0</v>
      </c>
      <c r="N19" s="59" t="e">
        <f t="shared" ref="N19" si="3">(L19-M19)/L19*100%</f>
        <v>#DIV/0!</v>
      </c>
    </row>
    <row r="20" spans="2:14">
      <c r="B20" s="12"/>
      <c r="C20" s="13"/>
      <c r="D20" s="46"/>
      <c r="E20" s="46"/>
      <c r="F20" s="46"/>
      <c r="G20" s="13"/>
      <c r="H20" s="42"/>
      <c r="I20" s="13"/>
      <c r="J20" s="13"/>
      <c r="K20" s="13"/>
      <c r="L20" s="47"/>
      <c r="M20" s="47"/>
      <c r="N20" s="36"/>
    </row>
    <row r="21" spans="2:14">
      <c r="B21" s="25"/>
      <c r="C21" s="26"/>
      <c r="D21" s="25"/>
      <c r="E21" s="25"/>
      <c r="F21" s="25"/>
      <c r="G21" s="26"/>
      <c r="H21" s="49"/>
      <c r="I21" s="26"/>
      <c r="J21" s="26"/>
      <c r="K21" s="26"/>
      <c r="L21" s="27"/>
      <c r="M21" s="27"/>
      <c r="N21" s="38"/>
    </row>
    <row r="22" spans="2:14">
      <c r="B22" s="17" t="s">
        <v>99</v>
      </c>
      <c r="C22" s="23"/>
      <c r="D22" s="18"/>
      <c r="E22" s="18"/>
      <c r="F22" s="18"/>
      <c r="G22" s="23"/>
      <c r="H22" s="50"/>
      <c r="I22" s="23"/>
      <c r="J22" s="23"/>
      <c r="K22" s="23"/>
      <c r="L22" s="24"/>
      <c r="M22" s="24"/>
      <c r="N22" s="37"/>
    </row>
    <row r="23" spans="2:14">
      <c r="B23" s="12" t="s">
        <v>65</v>
      </c>
      <c r="C23" s="13" t="s">
        <v>9</v>
      </c>
      <c r="D23" s="52"/>
      <c r="E23" s="52"/>
      <c r="F23" s="52"/>
      <c r="G23" s="13" t="s">
        <v>64</v>
      </c>
      <c r="H23" s="42" t="s">
        <v>133</v>
      </c>
      <c r="I23" s="42" t="s">
        <v>106</v>
      </c>
      <c r="J23" s="58"/>
      <c r="K23" s="58"/>
      <c r="L23" s="54">
        <v>0</v>
      </c>
      <c r="M23" s="54">
        <v>0</v>
      </c>
      <c r="N23" s="59" t="e">
        <f>(L23-M23)/L23*100%</f>
        <v>#DIV/0!</v>
      </c>
    </row>
    <row r="24" spans="2:14">
      <c r="B24" s="12" t="s">
        <v>65</v>
      </c>
      <c r="C24" s="13" t="s">
        <v>9</v>
      </c>
      <c r="D24" s="52"/>
      <c r="E24" s="52"/>
      <c r="F24" s="52"/>
      <c r="G24" s="13" t="s">
        <v>64</v>
      </c>
      <c r="H24" s="42" t="s">
        <v>133</v>
      </c>
      <c r="I24" s="42" t="s">
        <v>106</v>
      </c>
      <c r="J24" s="58"/>
      <c r="K24" s="58"/>
      <c r="L24" s="54">
        <v>0</v>
      </c>
      <c r="M24" s="54">
        <v>0</v>
      </c>
      <c r="N24" s="59" t="e">
        <f t="shared" ref="N24:N42" si="4">(L24-M24)/L24*100%</f>
        <v>#DIV/0!</v>
      </c>
    </row>
    <row r="25" spans="2:14">
      <c r="B25" s="12" t="s">
        <v>66</v>
      </c>
      <c r="C25" s="13" t="s">
        <v>9</v>
      </c>
      <c r="D25" s="52"/>
      <c r="E25" s="52"/>
      <c r="F25" s="52"/>
      <c r="G25" s="13" t="s">
        <v>64</v>
      </c>
      <c r="H25" s="42" t="s">
        <v>133</v>
      </c>
      <c r="I25" s="42" t="s">
        <v>106</v>
      </c>
      <c r="J25" s="58"/>
      <c r="K25" s="58"/>
      <c r="L25" s="54">
        <v>0</v>
      </c>
      <c r="M25" s="54">
        <v>0</v>
      </c>
      <c r="N25" s="59" t="e">
        <f t="shared" si="4"/>
        <v>#DIV/0!</v>
      </c>
    </row>
    <row r="26" spans="2:14">
      <c r="B26" s="12" t="s">
        <v>66</v>
      </c>
      <c r="C26" s="13" t="s">
        <v>9</v>
      </c>
      <c r="D26" s="52"/>
      <c r="E26" s="52"/>
      <c r="F26" s="52"/>
      <c r="G26" s="13" t="s">
        <v>64</v>
      </c>
      <c r="H26" s="42" t="s">
        <v>133</v>
      </c>
      <c r="I26" s="42" t="s">
        <v>106</v>
      </c>
      <c r="J26" s="58"/>
      <c r="K26" s="58"/>
      <c r="L26" s="54">
        <v>0</v>
      </c>
      <c r="M26" s="54">
        <v>0</v>
      </c>
      <c r="N26" s="59" t="e">
        <f t="shared" si="4"/>
        <v>#DIV/0!</v>
      </c>
    </row>
    <row r="27" spans="2:14">
      <c r="B27" s="12" t="s">
        <v>65</v>
      </c>
      <c r="C27" s="13" t="s">
        <v>9</v>
      </c>
      <c r="D27" s="52"/>
      <c r="E27" s="52"/>
      <c r="F27" s="52"/>
      <c r="G27" s="13" t="s">
        <v>64</v>
      </c>
      <c r="H27" s="42" t="s">
        <v>133</v>
      </c>
      <c r="I27" s="42" t="s">
        <v>112</v>
      </c>
      <c r="J27" s="58"/>
      <c r="K27" s="58"/>
      <c r="L27" s="54">
        <v>0</v>
      </c>
      <c r="M27" s="54">
        <v>0</v>
      </c>
      <c r="N27" s="59" t="e">
        <f t="shared" si="4"/>
        <v>#DIV/0!</v>
      </c>
    </row>
    <row r="28" spans="2:14">
      <c r="B28" s="12" t="s">
        <v>65</v>
      </c>
      <c r="C28" s="13" t="s">
        <v>9</v>
      </c>
      <c r="D28" s="52"/>
      <c r="E28" s="52"/>
      <c r="F28" s="52"/>
      <c r="G28" s="13" t="s">
        <v>64</v>
      </c>
      <c r="H28" s="42" t="s">
        <v>133</v>
      </c>
      <c r="I28" s="42" t="s">
        <v>112</v>
      </c>
      <c r="J28" s="58"/>
      <c r="K28" s="58"/>
      <c r="L28" s="54">
        <v>0</v>
      </c>
      <c r="M28" s="54">
        <v>0</v>
      </c>
      <c r="N28" s="59" t="e">
        <f t="shared" si="4"/>
        <v>#DIV/0!</v>
      </c>
    </row>
    <row r="29" spans="2:14">
      <c r="B29" s="12" t="s">
        <v>66</v>
      </c>
      <c r="C29" s="13" t="s">
        <v>9</v>
      </c>
      <c r="D29" s="52"/>
      <c r="E29" s="52"/>
      <c r="F29" s="52"/>
      <c r="G29" s="13" t="s">
        <v>64</v>
      </c>
      <c r="H29" s="42" t="s">
        <v>133</v>
      </c>
      <c r="I29" s="42" t="s">
        <v>112</v>
      </c>
      <c r="J29" s="58"/>
      <c r="K29" s="58"/>
      <c r="L29" s="54">
        <v>0</v>
      </c>
      <c r="M29" s="54">
        <v>0</v>
      </c>
      <c r="N29" s="59" t="e">
        <f t="shared" si="4"/>
        <v>#DIV/0!</v>
      </c>
    </row>
    <row r="30" spans="2:14">
      <c r="B30" s="12" t="s">
        <v>66</v>
      </c>
      <c r="C30" s="13" t="s">
        <v>9</v>
      </c>
      <c r="D30" s="52"/>
      <c r="E30" s="52"/>
      <c r="F30" s="52"/>
      <c r="G30" s="13" t="s">
        <v>64</v>
      </c>
      <c r="H30" s="42" t="s">
        <v>133</v>
      </c>
      <c r="I30" s="42" t="s">
        <v>112</v>
      </c>
      <c r="J30" s="58"/>
      <c r="K30" s="58"/>
      <c r="L30" s="54">
        <v>0</v>
      </c>
      <c r="M30" s="54">
        <v>0</v>
      </c>
      <c r="N30" s="59" t="e">
        <f t="shared" si="4"/>
        <v>#DIV/0!</v>
      </c>
    </row>
    <row r="31" spans="2:14">
      <c r="B31" s="12" t="s">
        <v>65</v>
      </c>
      <c r="C31" s="13" t="s">
        <v>18</v>
      </c>
      <c r="D31" s="52"/>
      <c r="E31" s="52"/>
      <c r="F31" s="52"/>
      <c r="G31" s="13" t="s">
        <v>64</v>
      </c>
      <c r="H31" s="42" t="s">
        <v>133</v>
      </c>
      <c r="I31" s="42" t="s">
        <v>113</v>
      </c>
      <c r="J31" s="58"/>
      <c r="K31" s="58"/>
      <c r="L31" s="54">
        <v>0</v>
      </c>
      <c r="M31" s="54">
        <v>0</v>
      </c>
      <c r="N31" s="59" t="e">
        <f t="shared" si="4"/>
        <v>#DIV/0!</v>
      </c>
    </row>
    <row r="32" spans="2:14">
      <c r="B32" s="12" t="s">
        <v>65</v>
      </c>
      <c r="C32" s="13" t="s">
        <v>18</v>
      </c>
      <c r="D32" s="52"/>
      <c r="E32" s="52"/>
      <c r="F32" s="52"/>
      <c r="G32" s="13" t="s">
        <v>64</v>
      </c>
      <c r="H32" s="42" t="s">
        <v>133</v>
      </c>
      <c r="I32" s="42" t="s">
        <v>113</v>
      </c>
      <c r="J32" s="58"/>
      <c r="K32" s="58"/>
      <c r="L32" s="54">
        <v>0</v>
      </c>
      <c r="M32" s="54">
        <v>0</v>
      </c>
      <c r="N32" s="59" t="e">
        <f t="shared" si="4"/>
        <v>#DIV/0!</v>
      </c>
    </row>
    <row r="33" spans="2:14">
      <c r="B33" s="12" t="s">
        <v>66</v>
      </c>
      <c r="C33" s="13" t="s">
        <v>18</v>
      </c>
      <c r="D33" s="52"/>
      <c r="E33" s="52"/>
      <c r="F33" s="52"/>
      <c r="G33" s="13" t="s">
        <v>64</v>
      </c>
      <c r="H33" s="42" t="s">
        <v>133</v>
      </c>
      <c r="I33" s="42" t="s">
        <v>113</v>
      </c>
      <c r="J33" s="58"/>
      <c r="K33" s="58"/>
      <c r="L33" s="54">
        <v>0</v>
      </c>
      <c r="M33" s="54">
        <v>0</v>
      </c>
      <c r="N33" s="59" t="e">
        <f t="shared" si="4"/>
        <v>#DIV/0!</v>
      </c>
    </row>
    <row r="34" spans="2:14">
      <c r="B34" s="12" t="s">
        <v>66</v>
      </c>
      <c r="C34" s="13" t="s">
        <v>18</v>
      </c>
      <c r="D34" s="52"/>
      <c r="E34" s="52"/>
      <c r="F34" s="52"/>
      <c r="G34" s="13" t="s">
        <v>64</v>
      </c>
      <c r="H34" s="42" t="s">
        <v>133</v>
      </c>
      <c r="I34" s="42" t="s">
        <v>113</v>
      </c>
      <c r="J34" s="58"/>
      <c r="K34" s="58"/>
      <c r="L34" s="54">
        <v>0</v>
      </c>
      <c r="M34" s="54">
        <v>0</v>
      </c>
      <c r="N34" s="59" t="e">
        <f t="shared" si="4"/>
        <v>#DIV/0!</v>
      </c>
    </row>
    <row r="35" spans="2:14">
      <c r="B35" s="12" t="s">
        <v>65</v>
      </c>
      <c r="C35" s="13" t="s">
        <v>18</v>
      </c>
      <c r="D35" s="52"/>
      <c r="E35" s="52"/>
      <c r="F35" s="52"/>
      <c r="G35" s="13" t="s">
        <v>64</v>
      </c>
      <c r="H35" s="42" t="s">
        <v>133</v>
      </c>
      <c r="I35" s="42" t="s">
        <v>114</v>
      </c>
      <c r="J35" s="58"/>
      <c r="K35" s="58"/>
      <c r="L35" s="54">
        <v>0</v>
      </c>
      <c r="M35" s="54">
        <v>0</v>
      </c>
      <c r="N35" s="59" t="e">
        <f t="shared" si="4"/>
        <v>#DIV/0!</v>
      </c>
    </row>
    <row r="36" spans="2:14">
      <c r="B36" s="12" t="s">
        <v>65</v>
      </c>
      <c r="C36" s="13" t="s">
        <v>18</v>
      </c>
      <c r="D36" s="52"/>
      <c r="E36" s="52"/>
      <c r="F36" s="52"/>
      <c r="G36" s="13" t="s">
        <v>64</v>
      </c>
      <c r="H36" s="42" t="s">
        <v>133</v>
      </c>
      <c r="I36" s="42" t="s">
        <v>114</v>
      </c>
      <c r="J36" s="58"/>
      <c r="K36" s="58"/>
      <c r="L36" s="54">
        <v>0</v>
      </c>
      <c r="M36" s="54">
        <v>0</v>
      </c>
      <c r="N36" s="59" t="e">
        <f t="shared" si="4"/>
        <v>#DIV/0!</v>
      </c>
    </row>
    <row r="37" spans="2:14">
      <c r="B37" s="12" t="s">
        <v>66</v>
      </c>
      <c r="C37" s="13" t="s">
        <v>18</v>
      </c>
      <c r="D37" s="52"/>
      <c r="E37" s="52"/>
      <c r="F37" s="52"/>
      <c r="G37" s="13" t="s">
        <v>64</v>
      </c>
      <c r="H37" s="42" t="s">
        <v>133</v>
      </c>
      <c r="I37" s="42" t="s">
        <v>114</v>
      </c>
      <c r="J37" s="58"/>
      <c r="K37" s="58"/>
      <c r="L37" s="54">
        <v>0</v>
      </c>
      <c r="M37" s="54">
        <v>0</v>
      </c>
      <c r="N37" s="59" t="e">
        <f t="shared" si="4"/>
        <v>#DIV/0!</v>
      </c>
    </row>
    <row r="38" spans="2:14">
      <c r="B38" s="12" t="s">
        <v>66</v>
      </c>
      <c r="C38" s="13" t="s">
        <v>18</v>
      </c>
      <c r="D38" s="52"/>
      <c r="E38" s="52"/>
      <c r="F38" s="52"/>
      <c r="G38" s="13" t="s">
        <v>64</v>
      </c>
      <c r="H38" s="42" t="s">
        <v>133</v>
      </c>
      <c r="I38" s="42" t="s">
        <v>114</v>
      </c>
      <c r="J38" s="58"/>
      <c r="K38" s="58"/>
      <c r="L38" s="54">
        <v>0</v>
      </c>
      <c r="M38" s="54">
        <v>0</v>
      </c>
      <c r="N38" s="59" t="e">
        <f t="shared" si="4"/>
        <v>#DIV/0!</v>
      </c>
    </row>
    <row r="39" spans="2:14">
      <c r="B39" s="12" t="s">
        <v>65</v>
      </c>
      <c r="C39" s="13" t="s">
        <v>18</v>
      </c>
      <c r="D39" s="52"/>
      <c r="E39" s="52"/>
      <c r="F39" s="52"/>
      <c r="G39" s="13" t="s">
        <v>64</v>
      </c>
      <c r="H39" s="42" t="s">
        <v>133</v>
      </c>
      <c r="I39" s="42" t="s">
        <v>115</v>
      </c>
      <c r="J39" s="58"/>
      <c r="K39" s="58"/>
      <c r="L39" s="54">
        <v>0</v>
      </c>
      <c r="M39" s="54">
        <v>0</v>
      </c>
      <c r="N39" s="59" t="e">
        <f t="shared" si="4"/>
        <v>#DIV/0!</v>
      </c>
    </row>
    <row r="40" spans="2:14">
      <c r="B40" s="12" t="s">
        <v>65</v>
      </c>
      <c r="C40" s="13" t="s">
        <v>18</v>
      </c>
      <c r="D40" s="52"/>
      <c r="E40" s="52"/>
      <c r="F40" s="52"/>
      <c r="G40" s="13" t="s">
        <v>64</v>
      </c>
      <c r="H40" s="42" t="s">
        <v>133</v>
      </c>
      <c r="I40" s="42" t="s">
        <v>115</v>
      </c>
      <c r="J40" s="58"/>
      <c r="K40" s="58"/>
      <c r="L40" s="54">
        <v>0</v>
      </c>
      <c r="M40" s="54">
        <v>0</v>
      </c>
      <c r="N40" s="59" t="e">
        <f t="shared" si="4"/>
        <v>#DIV/0!</v>
      </c>
    </row>
    <row r="41" spans="2:14">
      <c r="B41" s="12" t="s">
        <v>66</v>
      </c>
      <c r="C41" s="13" t="s">
        <v>18</v>
      </c>
      <c r="D41" s="52"/>
      <c r="E41" s="52"/>
      <c r="F41" s="52"/>
      <c r="G41" s="13" t="s">
        <v>64</v>
      </c>
      <c r="H41" s="42" t="s">
        <v>133</v>
      </c>
      <c r="I41" s="42" t="s">
        <v>115</v>
      </c>
      <c r="J41" s="58"/>
      <c r="K41" s="58"/>
      <c r="L41" s="54">
        <v>0</v>
      </c>
      <c r="M41" s="54">
        <v>0</v>
      </c>
      <c r="N41" s="59" t="e">
        <f t="shared" si="4"/>
        <v>#DIV/0!</v>
      </c>
    </row>
    <row r="42" spans="2:14">
      <c r="B42" s="12" t="s">
        <v>66</v>
      </c>
      <c r="C42" s="13" t="s">
        <v>18</v>
      </c>
      <c r="D42" s="52"/>
      <c r="E42" s="52"/>
      <c r="F42" s="52"/>
      <c r="G42" s="13" t="s">
        <v>64</v>
      </c>
      <c r="H42" s="42" t="s">
        <v>133</v>
      </c>
      <c r="I42" s="42" t="s">
        <v>115</v>
      </c>
      <c r="J42" s="58"/>
      <c r="K42" s="58"/>
      <c r="L42" s="54">
        <v>0</v>
      </c>
      <c r="M42" s="54">
        <v>0</v>
      </c>
      <c r="N42" s="59" t="e">
        <f t="shared" si="4"/>
        <v>#DIV/0!</v>
      </c>
    </row>
  </sheetData>
  <phoneticPr fontId="12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2025-04-28T22:03:33Z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