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bpt.sharepoint.com/sites/XDrive1/Shared Documents/General/"/>
    </mc:Choice>
  </mc:AlternateContent>
  <xr:revisionPtr revIDLastSave="1" documentId="8_{16AFE94E-0159-4395-8003-EF73D17DFF6B}" xr6:coauthVersionLast="47" xr6:coauthVersionMax="47" xr10:uidLastSave="{758AF302-3C51-4989-8A93-1D564A856BE3}"/>
  <bookViews>
    <workbookView xWindow="-120" yWindow="-120" windowWidth="29040" windowHeight="15840" xr2:uid="{00000000-000D-0000-FFFF-FFFF00000000}"/>
  </bookViews>
  <sheets>
    <sheet name="Expense Report" sheetId="4" r:id="rId1"/>
  </sheets>
  <definedNames>
    <definedName name="_xlnm._FilterDatabase" localSheetId="0" hidden="1">'Expense Report'!$C$1:$H$8</definedName>
    <definedName name="_xlnm.Print_Area" localSheetId="0">'Expense Report'!$A$1:$J$70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H17" i="4"/>
  <c r="G17" i="4"/>
  <c r="F17" i="4"/>
  <c r="E17" i="4"/>
  <c r="D17" i="4"/>
  <c r="C17" i="4"/>
  <c r="F26" i="4" l="1"/>
  <c r="G26" i="4"/>
  <c r="G36" i="4" s="1"/>
  <c r="J18" i="4"/>
  <c r="I7" i="4"/>
  <c r="H7" i="4" s="1"/>
  <c r="G7" i="4" s="1"/>
  <c r="F7" i="4" s="1"/>
  <c r="E7" i="4" s="1"/>
  <c r="D7" i="4" s="1"/>
  <c r="I35" i="4"/>
  <c r="H35" i="4"/>
  <c r="G35" i="4"/>
  <c r="F35" i="4"/>
  <c r="E35" i="4"/>
  <c r="D35" i="4"/>
  <c r="C35" i="4"/>
  <c r="I26" i="4"/>
  <c r="H26" i="4"/>
  <c r="E26" i="4"/>
  <c r="D26" i="4"/>
  <c r="C26" i="4"/>
  <c r="J28" i="4"/>
  <c r="J30" i="4"/>
  <c r="J32" i="4"/>
  <c r="J33" i="4"/>
  <c r="J34" i="4"/>
  <c r="J19" i="4"/>
  <c r="J20" i="4"/>
  <c r="J22" i="4"/>
  <c r="J23" i="4"/>
  <c r="J24" i="4"/>
  <c r="J25" i="4"/>
  <c r="J21" i="4"/>
  <c r="F36" i="4" l="1"/>
  <c r="E36" i="4"/>
  <c r="D36" i="4"/>
  <c r="C36" i="4"/>
  <c r="J35" i="4"/>
  <c r="H36" i="4"/>
  <c r="I36" i="4"/>
  <c r="J17" i="4"/>
  <c r="J26" i="4" s="1"/>
  <c r="J37" i="4" l="1"/>
  <c r="J39" i="4" s="1"/>
  <c r="J36" i="4"/>
</calcChain>
</file>

<file path=xl/sharedStrings.xml><?xml version="1.0" encoding="utf-8"?>
<sst xmlns="http://schemas.openxmlformats.org/spreadsheetml/2006/main" count="145" uniqueCount="137">
  <si>
    <t>FEDERATION OF STATE BOARDS OF PHYSICAL THERAPY</t>
  </si>
  <si>
    <t xml:space="preserve">                              124 West Street South, 3rd floor, Alexandria, Virginia 22314</t>
  </si>
  <si>
    <t xml:space="preserve"> EXPENSE REPORT (Revised January 2024)</t>
  </si>
  <si>
    <t>NAME</t>
  </si>
  <si>
    <t>Functional Area</t>
  </si>
  <si>
    <t>700 - Meetings</t>
  </si>
  <si>
    <t>ADDRESS</t>
  </si>
  <si>
    <t>Committee</t>
  </si>
  <si>
    <t>Annual Meeting</t>
  </si>
  <si>
    <t>Check here if this is a change of address</t>
  </si>
  <si>
    <t xml:space="preserve">Date of Expense </t>
  </si>
  <si>
    <t>Departure Time From Home</t>
  </si>
  <si>
    <t>Arrival Time to Home</t>
  </si>
  <si>
    <t>Location (City)</t>
  </si>
  <si>
    <t>Away From Office</t>
  </si>
  <si>
    <t>Business Purpose</t>
  </si>
  <si>
    <t>of Expense</t>
  </si>
  <si>
    <t xml:space="preserve">       EXPENSE</t>
  </si>
  <si>
    <t>Amount of Personal</t>
  </si>
  <si>
    <t xml:space="preserve">  Auto Mileage</t>
  </si>
  <si>
    <t>TOTAL</t>
  </si>
  <si>
    <t xml:space="preserve"> </t>
  </si>
  <si>
    <t>Lodging</t>
  </si>
  <si>
    <t>Plane Fare/Baggage</t>
  </si>
  <si>
    <t>Auto Rental</t>
  </si>
  <si>
    <t>Taxi/Bus/Train</t>
  </si>
  <si>
    <t>Parking</t>
  </si>
  <si>
    <t>Tips (Excl Meals)</t>
  </si>
  <si>
    <t>Phone</t>
  </si>
  <si>
    <t>Misc. (B)</t>
  </si>
  <si>
    <t>SUBTOTAL I</t>
  </si>
  <si>
    <t>Breakfast (Max $25)</t>
  </si>
  <si>
    <t xml:space="preserve">  or provided by:</t>
  </si>
  <si>
    <t>Lunch (Max $25)</t>
  </si>
  <si>
    <t>Dinner (Max $65)</t>
  </si>
  <si>
    <t>Business Meals (A)</t>
  </si>
  <si>
    <t>Entertainment (A)</t>
  </si>
  <si>
    <t>SUBTOTAL II</t>
  </si>
  <si>
    <t>TOTAL (I &amp; II)</t>
  </si>
  <si>
    <t xml:space="preserve">            ADVANCE</t>
  </si>
  <si>
    <t xml:space="preserve">            BALANCE DUE</t>
  </si>
  <si>
    <t xml:space="preserve">    BUSINESS MEALS AND/OR ENTERTAINMENT (A)</t>
  </si>
  <si>
    <t>Persons  Involved</t>
  </si>
  <si>
    <t>Date</t>
  </si>
  <si>
    <t xml:space="preserve">             Name</t>
  </si>
  <si>
    <t xml:space="preserve">            Company</t>
  </si>
  <si>
    <t xml:space="preserve">       Title</t>
  </si>
  <si>
    <t xml:space="preserve">    Nature and Purpose</t>
  </si>
  <si>
    <t>Place</t>
  </si>
  <si>
    <t>Explanation of Miscellaneous Expenses (B)</t>
  </si>
  <si>
    <t>*     Do not include expenses such as transportation, lodging or meals that are provided to you.</t>
  </si>
  <si>
    <t>*     If meal was provided, indicate who provided the meal.  If you paid for the meal of others, indicate individuals in Section (A) and attach receipt.</t>
  </si>
  <si>
    <t>*     No receipt is necessary for expenses that are less than $15.</t>
  </si>
  <si>
    <r>
      <t xml:space="preserve">*     </t>
    </r>
    <r>
      <rPr>
        <u/>
        <sz val="11"/>
        <color indexed="12"/>
        <rFont val="Arial MT"/>
      </rPr>
      <t>Actual cost of meals</t>
    </r>
    <r>
      <rPr>
        <sz val="11"/>
        <color indexed="12"/>
        <rFont val="Arial MT"/>
      </rPr>
      <t xml:space="preserve"> should be reported, but </t>
    </r>
    <r>
      <rPr>
        <u/>
        <sz val="11"/>
        <color indexed="12"/>
        <rFont val="Arial MT"/>
      </rPr>
      <t>no more than</t>
    </r>
    <r>
      <rPr>
        <sz val="11"/>
        <color indexed="12"/>
        <rFont val="Arial MT"/>
      </rPr>
      <t xml:space="preserve"> the above maximums.</t>
    </r>
  </si>
  <si>
    <t>Meal receipts do not need to be attached unless meals were provided to others and the amount exceeds the maximums.</t>
  </si>
  <si>
    <r>
      <rPr>
        <b/>
        <sz val="12"/>
        <rFont val="Arial MT"/>
      </rPr>
      <t xml:space="preserve">Important Notice: </t>
    </r>
    <r>
      <rPr>
        <sz val="11"/>
        <rFont val="Arial MT"/>
      </rPr>
      <t xml:space="preserve"> Although FSBPT is not requiring you to attach meal receipts, you should maintain such receipts as part of your records</t>
    </r>
  </si>
  <si>
    <t xml:space="preserve">The IRS could challenge the validity of the expense reimbursement and if you can not support the reimbursement, </t>
  </si>
  <si>
    <t>the IRS could deem the amount as unreported income.</t>
  </si>
  <si>
    <t>Signature</t>
  </si>
  <si>
    <t>Approved By</t>
  </si>
  <si>
    <t>Functional Areas</t>
  </si>
  <si>
    <t>blank</t>
  </si>
  <si>
    <t>100 - Administration</t>
  </si>
  <si>
    <t>200 - Assessment</t>
  </si>
  <si>
    <t>300 - Exam Services</t>
  </si>
  <si>
    <t>400 - Professional Standards</t>
  </si>
  <si>
    <t>500 - Continuing Competence</t>
  </si>
  <si>
    <t>600 - Information Services</t>
  </si>
  <si>
    <t>850 - FCCPT</t>
  </si>
  <si>
    <t>Administrative Services Office</t>
  </si>
  <si>
    <t>APTA/FSBPT Joint Meeting</t>
  </si>
  <si>
    <t>aPTitude</t>
  </si>
  <si>
    <t>BOD at Annual Meeting</t>
  </si>
  <si>
    <t>BOD at Leadership Issue Forum</t>
  </si>
  <si>
    <t>BOD Budget Review</t>
  </si>
  <si>
    <t>BOD Strategic Planning</t>
  </si>
  <si>
    <t>BOD Chairs at Annual Meeting</t>
  </si>
  <si>
    <t>Board Liaison Visits</t>
  </si>
  <si>
    <t>BOD Meetings</t>
  </si>
  <si>
    <t>Booth Display ELC</t>
  </si>
  <si>
    <t>Booth Display NCSL</t>
  </si>
  <si>
    <t>Booth Display -APTA CSM</t>
  </si>
  <si>
    <t>Booth Display Student Conclave</t>
  </si>
  <si>
    <t>Candidate Orientation</t>
  </si>
  <si>
    <t>Clinical Education Summit</t>
  </si>
  <si>
    <t>CBA at Annual Meeting</t>
  </si>
  <si>
    <t>Compensation Committee</t>
  </si>
  <si>
    <t>Compact Advisory Panel</t>
  </si>
  <si>
    <t>Compact Drafting Panel</t>
  </si>
  <si>
    <t>Continuing Competence Cte</t>
  </si>
  <si>
    <t>Coursework Tool Task Force</t>
  </si>
  <si>
    <t>Credential Agency Cte</t>
  </si>
  <si>
    <t>CVS/CLAS Task Force</t>
  </si>
  <si>
    <t>Database Maintenance</t>
  </si>
  <si>
    <t>EDC - PT</t>
  </si>
  <si>
    <t>EDC - PTA</t>
  </si>
  <si>
    <t>Education Cte</t>
  </si>
  <si>
    <t>Ethics and Legislation Committee</t>
  </si>
  <si>
    <t>Exam Administration Cte.</t>
  </si>
  <si>
    <t xml:space="preserve">Exam Cte Chair Coordination Mtg </t>
  </si>
  <si>
    <t>Exam Security Roundtable</t>
  </si>
  <si>
    <t>FCCPT - Administrative Office</t>
  </si>
  <si>
    <t>FCCPT - Annual Meeting</t>
  </si>
  <si>
    <t>FCCPT - BOD</t>
  </si>
  <si>
    <t>FCCPT - Booth Display</t>
  </si>
  <si>
    <t>FCCPT - Liaison to FSBPT</t>
  </si>
  <si>
    <t>FCCPT - PT Reviewer Workshop</t>
  </si>
  <si>
    <t>FCCPT - Advanced PT Reviewer Workshop</t>
  </si>
  <si>
    <t>FCCPT - Quality Review Committee</t>
  </si>
  <si>
    <t>Finance Cte.</t>
  </si>
  <si>
    <t>Foreign Educated Cte</t>
  </si>
  <si>
    <t>Information Management Systems</t>
  </si>
  <si>
    <t>Item Bank Clean Up</t>
  </si>
  <si>
    <t>Item Bank Review - PT</t>
  </si>
  <si>
    <t>Item Bank Review - PTA</t>
  </si>
  <si>
    <t>Item Writer Taskforce</t>
  </si>
  <si>
    <t>Item Writer Workshop - Basic</t>
  </si>
  <si>
    <t>Item Writer Workshop - Remote</t>
  </si>
  <si>
    <t>Investment Committee</t>
  </si>
  <si>
    <t>Jurisdiction Board and Administrator Orientation</t>
  </si>
  <si>
    <t>Jurisprudence Exam</t>
  </si>
  <si>
    <t>Leadership Issues Forum (LIF)</t>
  </si>
  <si>
    <t>Leadership Meeting</t>
  </si>
  <si>
    <t>Nominating Cte.</t>
  </si>
  <si>
    <t>NPTE Accreditation</t>
  </si>
  <si>
    <t>NPTE Faculty Workshops</t>
  </si>
  <si>
    <t>Other Task Forces</t>
  </si>
  <si>
    <t>Partners Planning Meeting</t>
  </si>
  <si>
    <t>Practice Review Tool</t>
  </si>
  <si>
    <t>ProCert Training</t>
  </si>
  <si>
    <t>Psychometric Audit</t>
  </si>
  <si>
    <t>Regulatory Training (Jurisdictions)</t>
  </si>
  <si>
    <t>Resolutions Committee</t>
  </si>
  <si>
    <t>Site Visits</t>
  </si>
  <si>
    <t>Standard Setting Task Force</t>
  </si>
  <si>
    <t>State Visits</t>
  </si>
  <si>
    <t>Technical Advisory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</si>
</sst>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_)"/>
    <numFmt numFmtId="165" formatCode="General_)"/>
    <numFmt numFmtId="166" formatCode="_(&quot;$&quot;* #,##0.000_);_(&quot;$&quot;* \(#,##0.000\);_(&quot;$&quot;* &quot;-&quot;??_);_(@_)"/>
    <numFmt numFmtId="167" formatCode="#,##0.0_);\(#,##0.0\)"/>
  </numFmts>
  <fonts count="10">
    <font>
      <sz val="10"/>
      <name val="Arial"/>
    </font>
    <font>
      <sz val="10"/>
      <name val="Arial"/>
      <family val="2"/>
    </font>
    <font>
      <sz val="12"/>
      <name val="Arial MT"/>
    </font>
    <font>
      <sz val="11"/>
      <name val="Arial MT"/>
    </font>
    <font>
      <b/>
      <sz val="14"/>
      <name val="Arial MT"/>
    </font>
    <font>
      <b/>
      <sz val="12"/>
      <name val="Arial MT"/>
    </font>
    <font>
      <sz val="11"/>
      <color indexed="12"/>
      <name val="Arial MT"/>
    </font>
    <font>
      <u/>
      <sz val="11"/>
      <name val="Arial MT"/>
    </font>
    <font>
      <u/>
      <sz val="11"/>
      <color indexed="12"/>
      <name val="Arial MT"/>
    </font>
    <font>
      <b/>
      <sz val="10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" fillId="0" borderId="0"/>
  </cellStyleXfs>
  <cellXfs count="130">
    <xf numFmtId="0" fontId="0" fillId="0" borderId="0" xfId="0"/>
    <xf numFmtId="165" fontId="6" fillId="0" borderId="1" xfId="2" applyFont="1" applyBorder="1" applyProtection="1">
      <protection locked="0"/>
    </xf>
    <xf numFmtId="165" fontId="6" fillId="0" borderId="0" xfId="2" applyFont="1" applyProtection="1">
      <protection locked="0"/>
    </xf>
    <xf numFmtId="165" fontId="6" fillId="0" borderId="2" xfId="2" applyFont="1" applyBorder="1" applyProtection="1">
      <protection locked="0"/>
    </xf>
    <xf numFmtId="165" fontId="6" fillId="0" borderId="3" xfId="2" applyFont="1" applyBorder="1" applyProtection="1">
      <protection locked="0"/>
    </xf>
    <xf numFmtId="165" fontId="6" fillId="0" borderId="4" xfId="2" applyFont="1" applyBorder="1" applyProtection="1">
      <protection locked="0"/>
    </xf>
    <xf numFmtId="165" fontId="6" fillId="0" borderId="5" xfId="2" applyFont="1" applyBorder="1" applyProtection="1">
      <protection locked="0"/>
    </xf>
    <xf numFmtId="37" fontId="6" fillId="0" borderId="2" xfId="2" applyNumberFormat="1" applyFont="1" applyBorder="1" applyProtection="1">
      <protection locked="0"/>
    </xf>
    <xf numFmtId="44" fontId="3" fillId="0" borderId="6" xfId="1" applyFont="1" applyBorder="1" applyProtection="1"/>
    <xf numFmtId="44" fontId="3" fillId="0" borderId="7" xfId="1" applyFont="1" applyBorder="1" applyProtection="1"/>
    <xf numFmtId="44" fontId="6" fillId="0" borderId="8" xfId="1" applyFont="1" applyBorder="1" applyProtection="1">
      <protection locked="0"/>
    </xf>
    <xf numFmtId="44" fontId="3" fillId="0" borderId="5" xfId="1" applyFont="1" applyBorder="1" applyProtection="1"/>
    <xf numFmtId="44" fontId="3" fillId="0" borderId="9" xfId="1" applyFont="1" applyBorder="1" applyProtection="1"/>
    <xf numFmtId="14" fontId="6" fillId="0" borderId="3" xfId="2" applyNumberFormat="1" applyFont="1" applyBorder="1" applyProtection="1">
      <protection locked="0"/>
    </xf>
    <xf numFmtId="165" fontId="6" fillId="0" borderId="10" xfId="2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44" fontId="6" fillId="0" borderId="5" xfId="1" applyFont="1" applyBorder="1" applyProtection="1">
      <protection locked="0"/>
    </xf>
    <xf numFmtId="165" fontId="6" fillId="0" borderId="11" xfId="2" applyFont="1" applyBorder="1" applyProtection="1">
      <protection locked="0"/>
    </xf>
    <xf numFmtId="44" fontId="3" fillId="2" borderId="8" xfId="1" applyFont="1" applyFill="1" applyBorder="1" applyProtection="1"/>
    <xf numFmtId="44" fontId="3" fillId="2" borderId="5" xfId="1" applyFont="1" applyFill="1" applyBorder="1" applyProtection="1"/>
    <xf numFmtId="44" fontId="3" fillId="2" borderId="12" xfId="1" applyFont="1" applyFill="1" applyBorder="1" applyProtection="1"/>
    <xf numFmtId="0" fontId="3" fillId="3" borderId="13" xfId="1" applyNumberFormat="1" applyFont="1" applyFill="1" applyBorder="1" applyProtection="1"/>
    <xf numFmtId="44" fontId="3" fillId="3" borderId="13" xfId="1" applyFont="1" applyFill="1" applyBorder="1" applyProtection="1"/>
    <xf numFmtId="165" fontId="3" fillId="0" borderId="10" xfId="2" applyFont="1" applyBorder="1" applyProtection="1">
      <protection locked="0"/>
    </xf>
    <xf numFmtId="165" fontId="3" fillId="0" borderId="1" xfId="2" applyFont="1" applyBorder="1" applyProtection="1">
      <protection locked="0"/>
    </xf>
    <xf numFmtId="165" fontId="3" fillId="0" borderId="14" xfId="2" applyFont="1" applyBorder="1" applyProtection="1">
      <protection locked="0"/>
    </xf>
    <xf numFmtId="165" fontId="3" fillId="0" borderId="2" xfId="2" applyFont="1" applyBorder="1" applyAlignment="1" applyProtection="1">
      <alignment horizontal="left"/>
      <protection locked="0"/>
    </xf>
    <xf numFmtId="165" fontId="3" fillId="0" borderId="0" xfId="2" applyFont="1" applyProtection="1">
      <protection locked="0"/>
    </xf>
    <xf numFmtId="165" fontId="3" fillId="0" borderId="15" xfId="2" applyFont="1" applyBorder="1" applyProtection="1">
      <protection locked="0"/>
    </xf>
    <xf numFmtId="165" fontId="3" fillId="0" borderId="14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left"/>
      <protection locked="0"/>
    </xf>
    <xf numFmtId="164" fontId="3" fillId="0" borderId="6" xfId="2" applyNumberFormat="1" applyFont="1" applyBorder="1" applyAlignment="1" applyProtection="1">
      <alignment horizontal="center"/>
      <protection locked="0"/>
    </xf>
    <xf numFmtId="164" fontId="3" fillId="0" borderId="16" xfId="2" applyNumberFormat="1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14" fontId="3" fillId="0" borderId="3" xfId="2" applyNumberFormat="1" applyFont="1" applyBorder="1" applyProtection="1">
      <protection locked="0"/>
    </xf>
    <xf numFmtId="165" fontId="3" fillId="0" borderId="4" xfId="2" applyFont="1" applyBorder="1" applyProtection="1">
      <protection locked="0"/>
    </xf>
    <xf numFmtId="165" fontId="3" fillId="0" borderId="3" xfId="2" applyFont="1" applyBorder="1" applyProtection="1">
      <protection locked="0"/>
    </xf>
    <xf numFmtId="44" fontId="3" fillId="0" borderId="17" xfId="1" applyFont="1" applyBorder="1" applyProtection="1">
      <protection locked="0"/>
    </xf>
    <xf numFmtId="0" fontId="0" fillId="0" borderId="1" xfId="0" applyBorder="1" applyProtection="1">
      <protection locked="0"/>
    </xf>
    <xf numFmtId="14" fontId="6" fillId="0" borderId="15" xfId="2" applyNumberFormat="1" applyFont="1" applyBorder="1" applyProtection="1">
      <protection locked="0"/>
    </xf>
    <xf numFmtId="165" fontId="3" fillId="0" borderId="18" xfId="2" applyFont="1" applyBorder="1" applyAlignment="1" applyProtection="1">
      <alignment horizontal="right"/>
      <protection locked="0"/>
    </xf>
    <xf numFmtId="8" fontId="6" fillId="0" borderId="8" xfId="1" applyNumberFormat="1" applyFont="1" applyBorder="1" applyProtection="1">
      <protection locked="0"/>
    </xf>
    <xf numFmtId="165" fontId="6" fillId="0" borderId="0" xfId="2" applyFont="1" applyAlignment="1" applyProtection="1">
      <alignment horizontal="center"/>
      <protection locked="0"/>
    </xf>
    <xf numFmtId="49" fontId="3" fillId="0" borderId="0" xfId="2" applyNumberFormat="1" applyFont="1" applyAlignment="1" applyProtection="1">
      <alignment vertical="center"/>
      <protection locked="0"/>
    </xf>
    <xf numFmtId="14" fontId="6" fillId="0" borderId="19" xfId="2" applyNumberFormat="1" applyFont="1" applyBorder="1" applyProtection="1">
      <protection locked="0"/>
    </xf>
    <xf numFmtId="165" fontId="6" fillId="0" borderId="20" xfId="2" applyFont="1" applyBorder="1" applyProtection="1">
      <protection locked="0"/>
    </xf>
    <xf numFmtId="165" fontId="3" fillId="0" borderId="20" xfId="2" applyFont="1" applyBorder="1" applyProtection="1">
      <protection locked="0"/>
    </xf>
    <xf numFmtId="165" fontId="3" fillId="0" borderId="21" xfId="2" applyFont="1" applyBorder="1" applyProtection="1">
      <protection locked="0"/>
    </xf>
    <xf numFmtId="14" fontId="6" fillId="0" borderId="22" xfId="2" applyNumberFormat="1" applyFont="1" applyBorder="1" applyProtection="1">
      <protection locked="0"/>
    </xf>
    <xf numFmtId="165" fontId="6" fillId="0" borderId="23" xfId="2" applyFont="1" applyBorder="1" applyProtection="1">
      <protection locked="0"/>
    </xf>
    <xf numFmtId="165" fontId="3" fillId="0" borderId="23" xfId="2" applyFont="1" applyBorder="1" applyProtection="1">
      <protection locked="0"/>
    </xf>
    <xf numFmtId="165" fontId="3" fillId="0" borderId="24" xfId="2" applyFont="1" applyBorder="1" applyProtection="1">
      <protection locked="0"/>
    </xf>
    <xf numFmtId="14" fontId="3" fillId="0" borderId="2" xfId="2" applyNumberFormat="1" applyFont="1" applyBorder="1" applyProtection="1">
      <protection locked="0"/>
    </xf>
    <xf numFmtId="165" fontId="3" fillId="0" borderId="18" xfId="2" applyFont="1" applyBorder="1" applyProtection="1">
      <protection locked="0"/>
    </xf>
    <xf numFmtId="44" fontId="3" fillId="0" borderId="17" xfId="1" applyFont="1" applyBorder="1" applyAlignment="1" applyProtection="1">
      <alignment wrapText="1"/>
      <protection locked="0"/>
    </xf>
    <xf numFmtId="165" fontId="6" fillId="0" borderId="10" xfId="2" applyFont="1" applyBorder="1" applyAlignment="1" applyProtection="1">
      <alignment wrapText="1"/>
      <protection locked="0"/>
    </xf>
    <xf numFmtId="165" fontId="3" fillId="0" borderId="25" xfId="2" applyFont="1" applyBorder="1" applyProtection="1">
      <protection locked="0"/>
    </xf>
    <xf numFmtId="14" fontId="0" fillId="0" borderId="1" xfId="0" applyNumberFormat="1" applyBorder="1" applyProtection="1">
      <protection locked="0"/>
    </xf>
    <xf numFmtId="165" fontId="3" fillId="0" borderId="4" xfId="2" applyFont="1" applyBorder="1" applyAlignment="1" applyProtection="1">
      <alignment horizontal="left"/>
      <protection locked="0"/>
    </xf>
    <xf numFmtId="165" fontId="4" fillId="0" borderId="10" xfId="2" applyFont="1" applyBorder="1" applyAlignment="1" applyProtection="1">
      <alignment horizontal="left"/>
      <protection locked="0"/>
    </xf>
    <xf numFmtId="165" fontId="2" fillId="0" borderId="10" xfId="2" applyBorder="1" applyProtection="1">
      <protection locked="0"/>
    </xf>
    <xf numFmtId="165" fontId="3" fillId="0" borderId="17" xfId="2" applyFont="1" applyBorder="1" applyProtection="1">
      <protection locked="0"/>
    </xf>
    <xf numFmtId="165" fontId="2" fillId="0" borderId="0" xfId="2" applyProtection="1">
      <protection locked="0"/>
    </xf>
    <xf numFmtId="165" fontId="9" fillId="0" borderId="0" xfId="2" applyFont="1" applyAlignment="1" applyProtection="1">
      <alignment horizontal="left"/>
      <protection locked="0"/>
    </xf>
    <xf numFmtId="165" fontId="3" fillId="0" borderId="8" xfId="2" applyFont="1" applyBorder="1" applyProtection="1">
      <protection locked="0"/>
    </xf>
    <xf numFmtId="165" fontId="3" fillId="0" borderId="1" xfId="2" applyFont="1" applyBorder="1" applyAlignment="1" applyProtection="1">
      <alignment horizontal="left"/>
      <protection locked="0"/>
    </xf>
    <xf numFmtId="165" fontId="3" fillId="0" borderId="26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right"/>
      <protection locked="0"/>
    </xf>
    <xf numFmtId="49" fontId="6" fillId="0" borderId="0" xfId="2" quotePrefix="1" applyNumberFormat="1" applyFont="1" applyAlignment="1" applyProtection="1">
      <alignment vertical="center"/>
      <protection locked="0"/>
    </xf>
    <xf numFmtId="165" fontId="3" fillId="0" borderId="6" xfId="2" applyFont="1" applyBorder="1" applyAlignment="1" applyProtection="1">
      <alignment horizontal="left"/>
      <protection locked="0"/>
    </xf>
    <xf numFmtId="165" fontId="3" fillId="0" borderId="27" xfId="2" applyFont="1" applyBorder="1" applyProtection="1">
      <protection locked="0"/>
    </xf>
    <xf numFmtId="165" fontId="3" fillId="3" borderId="28" xfId="2" applyFont="1" applyFill="1" applyBorder="1" applyProtection="1">
      <protection locked="0"/>
    </xf>
    <xf numFmtId="165" fontId="3" fillId="3" borderId="2" xfId="2" applyFont="1" applyFill="1" applyBorder="1" applyAlignment="1" applyProtection="1">
      <alignment horizontal="left"/>
      <protection locked="0"/>
    </xf>
    <xf numFmtId="165" fontId="3" fillId="3" borderId="0" xfId="2" applyFont="1" applyFill="1" applyProtection="1">
      <protection locked="0"/>
    </xf>
    <xf numFmtId="165" fontId="3" fillId="3" borderId="10" xfId="2" applyFont="1" applyFill="1" applyBorder="1" applyAlignment="1" applyProtection="1">
      <alignment horizontal="center"/>
      <protection locked="0"/>
    </xf>
    <xf numFmtId="165" fontId="3" fillId="3" borderId="0" xfId="2" applyFont="1" applyFill="1" applyAlignment="1" applyProtection="1">
      <alignment horizontal="center"/>
      <protection locked="0"/>
    </xf>
    <xf numFmtId="165" fontId="3" fillId="3" borderId="11" xfId="2" applyFon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Alignment="1" applyProtection="1">
      <alignment horizontal="center"/>
      <protection locked="0"/>
    </xf>
    <xf numFmtId="165" fontId="3" fillId="0" borderId="8" xfId="2" applyFont="1" applyBorder="1" applyAlignment="1" applyProtection="1">
      <alignment horizontal="left"/>
      <protection locked="0"/>
    </xf>
    <xf numFmtId="165" fontId="3" fillId="0" borderId="12" xfId="2" applyFont="1" applyBorder="1" applyProtection="1">
      <protection locked="0"/>
    </xf>
    <xf numFmtId="165" fontId="3" fillId="0" borderId="29" xfId="2" applyFont="1" applyBorder="1" applyProtection="1">
      <protection locked="0"/>
    </xf>
    <xf numFmtId="165" fontId="3" fillId="0" borderId="29" xfId="2" applyFont="1" applyBorder="1" applyAlignment="1" applyProtection="1">
      <alignment horizontal="left"/>
      <protection locked="0"/>
    </xf>
    <xf numFmtId="165" fontId="3" fillId="3" borderId="9" xfId="2" applyFont="1" applyFill="1" applyBorder="1" applyProtection="1">
      <protection locked="0"/>
    </xf>
    <xf numFmtId="165" fontId="3" fillId="3" borderId="7" xfId="2" applyFont="1" applyFill="1" applyBorder="1" applyProtection="1">
      <protection locked="0"/>
    </xf>
    <xf numFmtId="165" fontId="3" fillId="3" borderId="27" xfId="2" applyFont="1" applyFill="1" applyBorder="1" applyProtection="1">
      <protection locked="0"/>
    </xf>
    <xf numFmtId="165" fontId="3" fillId="0" borderId="2" xfId="2" quotePrefix="1" applyFont="1" applyBorder="1" applyAlignment="1" applyProtection="1">
      <alignment horizontal="left"/>
      <protection locked="0"/>
    </xf>
    <xf numFmtId="165" fontId="3" fillId="0" borderId="11" xfId="2" applyFont="1" applyBorder="1" applyAlignment="1" applyProtection="1">
      <alignment horizontal="center"/>
      <protection locked="0"/>
    </xf>
    <xf numFmtId="165" fontId="3" fillId="0" borderId="2" xfId="2" applyFont="1" applyBorder="1" applyProtection="1">
      <protection locked="0"/>
    </xf>
    <xf numFmtId="165" fontId="3" fillId="0" borderId="0" xfId="2" quotePrefix="1" applyFont="1" applyAlignment="1" applyProtection="1">
      <alignment horizontal="left"/>
      <protection locked="0"/>
    </xf>
    <xf numFmtId="165" fontId="3" fillId="0" borderId="30" xfId="2" applyFont="1" applyBorder="1" applyAlignment="1" applyProtection="1">
      <alignment horizontal="centerContinuous"/>
      <protection locked="0"/>
    </xf>
    <xf numFmtId="165" fontId="3" fillId="0" borderId="31" xfId="2" applyFont="1" applyBorder="1" applyAlignment="1" applyProtection="1">
      <alignment horizontal="centerContinuous"/>
      <protection locked="0"/>
    </xf>
    <xf numFmtId="44" fontId="3" fillId="0" borderId="32" xfId="1" applyFont="1" applyBorder="1" applyAlignment="1" applyProtection="1">
      <alignment horizontal="centerContinuous"/>
      <protection locked="0"/>
    </xf>
    <xf numFmtId="165" fontId="3" fillId="0" borderId="11" xfId="2" applyFont="1" applyBorder="1" applyProtection="1">
      <protection locked="0"/>
    </xf>
    <xf numFmtId="165" fontId="3" fillId="0" borderId="1" xfId="2" quotePrefix="1" applyFont="1" applyBorder="1" applyAlignment="1" applyProtection="1">
      <alignment horizontal="centerContinuous"/>
      <protection locked="0"/>
    </xf>
    <xf numFmtId="165" fontId="3" fillId="0" borderId="1" xfId="2" applyFont="1" applyBorder="1" applyAlignment="1" applyProtection="1">
      <alignment horizontal="centerContinuous"/>
      <protection locked="0"/>
    </xf>
    <xf numFmtId="165" fontId="3" fillId="0" borderId="8" xfId="2" applyFont="1" applyBorder="1" applyAlignment="1" applyProtection="1">
      <alignment horizontal="centerContinuous"/>
      <protection locked="0"/>
    </xf>
    <xf numFmtId="165" fontId="3" fillId="0" borderId="5" xfId="2" applyFont="1" applyBorder="1" applyAlignment="1" applyProtection="1">
      <alignment horizontal="centerContinuous"/>
      <protection locked="0"/>
    </xf>
    <xf numFmtId="165" fontId="3" fillId="0" borderId="11" xfId="2" applyFont="1" applyBorder="1" applyAlignment="1" applyProtection="1">
      <alignment horizontal="left"/>
      <protection locked="0"/>
    </xf>
    <xf numFmtId="44" fontId="3" fillId="0" borderId="18" xfId="1" applyFont="1" applyBorder="1" applyProtection="1">
      <protection locked="0"/>
    </xf>
    <xf numFmtId="165" fontId="3" fillId="0" borderId="0" xfId="2" applyFont="1" applyAlignment="1" applyProtection="1">
      <alignment horizontal="centerContinuous"/>
      <protection locked="0"/>
    </xf>
    <xf numFmtId="44" fontId="3" fillId="0" borderId="18" xfId="1" applyFont="1" applyBorder="1" applyAlignment="1" applyProtection="1">
      <alignment horizontal="centerContinuous"/>
      <protection locked="0"/>
    </xf>
    <xf numFmtId="165" fontId="3" fillId="0" borderId="30" xfId="2" applyFont="1" applyBorder="1" applyAlignment="1" applyProtection="1">
      <alignment horizontal="center"/>
      <protection locked="0"/>
    </xf>
    <xf numFmtId="165" fontId="3" fillId="0" borderId="31" xfId="2" quotePrefix="1" applyFont="1" applyBorder="1" applyAlignment="1" applyProtection="1">
      <alignment horizontal="centerContinuous"/>
      <protection locked="0"/>
    </xf>
    <xf numFmtId="165" fontId="3" fillId="0" borderId="32" xfId="2" applyFont="1" applyBorder="1" applyAlignment="1" applyProtection="1">
      <alignment horizontal="centerContinuous"/>
      <protection locked="0"/>
    </xf>
    <xf numFmtId="165" fontId="3" fillId="0" borderId="0" xfId="2" applyFont="1" applyAlignment="1" applyProtection="1">
      <alignment horizontal="center"/>
      <protection locked="0"/>
    </xf>
    <xf numFmtId="165" fontId="3" fillId="0" borderId="18" xfId="2" applyFont="1" applyBorder="1" applyAlignment="1" applyProtection="1">
      <alignment horizontal="center"/>
      <protection locked="0"/>
    </xf>
    <xf numFmtId="14" fontId="6" fillId="0" borderId="2" xfId="2" applyNumberFormat="1" applyFont="1" applyBorder="1" applyProtection="1">
      <protection locked="0"/>
    </xf>
    <xf numFmtId="0" fontId="0" fillId="0" borderId="0" xfId="0" applyProtection="1">
      <protection locked="0"/>
    </xf>
    <xf numFmtId="165" fontId="3" fillId="0" borderId="1" xfId="2" applyFont="1" applyBorder="1" applyAlignment="1" applyProtection="1">
      <alignment horizontal="center"/>
      <protection locked="0"/>
    </xf>
    <xf numFmtId="165" fontId="3" fillId="3" borderId="6" xfId="2" applyFont="1" applyFill="1" applyBorder="1"/>
    <xf numFmtId="44" fontId="6" fillId="3" borderId="26" xfId="1" applyFont="1" applyFill="1" applyBorder="1" applyProtection="1"/>
    <xf numFmtId="44" fontId="6" fillId="3" borderId="13" xfId="1" applyFont="1" applyFill="1" applyBorder="1" applyProtection="1"/>
    <xf numFmtId="166" fontId="3" fillId="0" borderId="6" xfId="1" applyNumberFormat="1" applyFont="1" applyBorder="1" applyAlignment="1" applyProtection="1">
      <alignment horizontal="left"/>
    </xf>
    <xf numFmtId="165" fontId="3" fillId="0" borderId="1" xfId="2" applyFont="1" applyBorder="1"/>
    <xf numFmtId="165" fontId="5" fillId="0" borderId="1" xfId="2" applyFont="1" applyBorder="1" applyAlignment="1">
      <alignment horizontal="left"/>
    </xf>
    <xf numFmtId="167" fontId="6" fillId="0" borderId="2" xfId="2" applyNumberFormat="1" applyFont="1" applyBorder="1" applyProtection="1">
      <protection locked="0"/>
    </xf>
    <xf numFmtId="165" fontId="3" fillId="0" borderId="17" xfId="2" applyFont="1" applyBorder="1" applyAlignment="1" applyProtection="1">
      <alignment wrapText="1"/>
      <protection locked="0"/>
    </xf>
    <xf numFmtId="166" fontId="3" fillId="4" borderId="27" xfId="1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5" fontId="6" fillId="0" borderId="14" xfId="2" applyFont="1" applyBorder="1" applyAlignment="1" applyProtection="1">
      <alignment horizontal="center"/>
      <protection locked="0"/>
    </xf>
    <xf numFmtId="165" fontId="6" fillId="0" borderId="25" xfId="2" applyFont="1" applyBorder="1" applyAlignment="1" applyProtection="1">
      <alignment horizontal="center"/>
      <protection locked="0"/>
    </xf>
    <xf numFmtId="165" fontId="6" fillId="0" borderId="20" xfId="2" applyFont="1" applyBorder="1" applyAlignment="1" applyProtection="1">
      <alignment horizontal="center"/>
      <protection locked="0"/>
    </xf>
    <xf numFmtId="18" fontId="3" fillId="0" borderId="8" xfId="2" applyNumberFormat="1" applyFont="1" applyBorder="1" applyAlignment="1" applyProtection="1">
      <alignment horizontal="center"/>
      <protection locked="0"/>
    </xf>
    <xf numFmtId="18" fontId="3" fillId="0" borderId="15" xfId="2" applyNumberFormat="1" applyFont="1" applyBorder="1" applyAlignment="1" applyProtection="1">
      <alignment horizontal="center"/>
      <protection locked="0"/>
    </xf>
    <xf numFmtId="165" fontId="7" fillId="0" borderId="4" xfId="2" applyFont="1" applyBorder="1" applyAlignment="1" applyProtection="1">
      <alignment horizontal="center"/>
      <protection locked="0"/>
    </xf>
    <xf numFmtId="165" fontId="7" fillId="0" borderId="17" xfId="2" applyFont="1" applyBorder="1" applyAlignment="1" applyProtection="1">
      <alignment horizontal="center"/>
      <protection locked="0"/>
    </xf>
    <xf numFmtId="164" fontId="7" fillId="0" borderId="4" xfId="2" applyNumberFormat="1" applyFont="1" applyBorder="1" applyAlignment="1" applyProtection="1">
      <alignment horizontal="center"/>
      <protection locked="0"/>
    </xf>
    <xf numFmtId="164" fontId="7" fillId="0" borderId="17" xfId="2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EXPRPT04189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168"/>
  <sheetViews>
    <sheetView showGridLines="0" tabSelected="1" zoomScale="90" zoomScaleNormal="90" workbookViewId="0">
      <selection activeCell="M11" sqref="M11"/>
    </sheetView>
  </sheetViews>
  <sheetFormatPr defaultColWidth="12.5703125" defaultRowHeight="15"/>
  <cols>
    <col min="1" max="1" width="11.7109375" style="27" customWidth="1"/>
    <col min="2" max="2" width="11.85546875" style="27" customWidth="1"/>
    <col min="3" max="6" width="16.42578125" style="27" customWidth="1"/>
    <col min="7" max="7" width="17.140625" style="27" customWidth="1"/>
    <col min="8" max="8" width="16.42578125" style="27" customWidth="1"/>
    <col min="9" max="9" width="15.140625" style="27" customWidth="1"/>
    <col min="10" max="10" width="16.28515625" style="27" customWidth="1"/>
    <col min="11" max="16384" width="12.5703125" style="62"/>
  </cols>
  <sheetData>
    <row r="1" spans="1:10" ht="18">
      <c r="A1" s="58"/>
      <c r="B1" s="23"/>
      <c r="C1" s="23"/>
      <c r="D1" s="59" t="s">
        <v>0</v>
      </c>
      <c r="E1" s="23"/>
      <c r="F1" s="23"/>
      <c r="G1" s="23"/>
      <c r="H1" s="23"/>
      <c r="I1" s="60"/>
      <c r="J1" s="61"/>
    </row>
    <row r="2" spans="1:10">
      <c r="A2" s="26"/>
      <c r="D2" s="63" t="s">
        <v>1</v>
      </c>
      <c r="J2" s="53"/>
    </row>
    <row r="3" spans="1:10" ht="19.5" customHeight="1">
      <c r="A3" s="64"/>
      <c r="B3" s="24"/>
      <c r="C3" s="24"/>
      <c r="D3" s="24"/>
      <c r="E3" s="115" t="s">
        <v>2</v>
      </c>
      <c r="F3" s="114"/>
      <c r="G3" s="114"/>
      <c r="H3" s="65"/>
      <c r="I3" s="24"/>
      <c r="J3" s="39"/>
    </row>
    <row r="4" spans="1:10">
      <c r="A4" s="66" t="s">
        <v>3</v>
      </c>
      <c r="B4" s="25"/>
      <c r="C4" s="25"/>
      <c r="D4" s="25"/>
      <c r="E4" s="25"/>
      <c r="F4" s="29"/>
      <c r="G4" s="67" t="s">
        <v>4</v>
      </c>
      <c r="H4" s="121" t="s">
        <v>5</v>
      </c>
      <c r="I4" s="121"/>
      <c r="J4" s="122"/>
    </row>
    <row r="5" spans="1:10" ht="24" customHeight="1" thickBot="1">
      <c r="A5" s="26" t="s">
        <v>6</v>
      </c>
      <c r="B5" s="2"/>
      <c r="F5" s="30"/>
      <c r="G5" s="67" t="s">
        <v>7</v>
      </c>
      <c r="H5" s="123" t="s">
        <v>131</v>
      </c>
      <c r="I5" s="123"/>
      <c r="J5" s="40"/>
    </row>
    <row r="6" spans="1:10" ht="24" customHeight="1" thickTop="1" thickBot="1">
      <c r="A6" s="26"/>
      <c r="B6" s="68" t="s">
        <v>9</v>
      </c>
      <c r="E6" s="43"/>
      <c r="F6" s="30"/>
      <c r="G6" s="67"/>
      <c r="H6" s="42"/>
      <c r="I6" s="42"/>
      <c r="J6" s="40"/>
    </row>
    <row r="7" spans="1:10" ht="15.75" thickTop="1">
      <c r="A7" s="69" t="s">
        <v>10</v>
      </c>
      <c r="B7" s="70"/>
      <c r="C7" s="31"/>
      <c r="D7" s="31" t="str">
        <f t="shared" ref="D7:H7" si="0">IF(E7&gt;0,E7-1,"")</f>
        <v/>
      </c>
      <c r="E7" s="31" t="str">
        <f t="shared" si="0"/>
        <v/>
      </c>
      <c r="F7" s="31" t="str">
        <f t="shared" si="0"/>
        <v/>
      </c>
      <c r="G7" s="31" t="str">
        <f t="shared" si="0"/>
        <v/>
      </c>
      <c r="H7" s="31" t="str">
        <f t="shared" si="0"/>
        <v/>
      </c>
      <c r="I7" s="32" t="str">
        <f>IF(J3&gt;0,J3,"")</f>
        <v/>
      </c>
      <c r="J7" s="71"/>
    </row>
    <row r="8" spans="1:10" ht="17.25" customHeight="1">
      <c r="A8" s="72"/>
      <c r="B8" s="73"/>
      <c r="C8" s="126" t="s">
        <v>11</v>
      </c>
      <c r="D8" s="127"/>
      <c r="E8" s="74"/>
      <c r="F8" s="128" t="s">
        <v>12</v>
      </c>
      <c r="G8" s="129"/>
      <c r="H8" s="75"/>
      <c r="I8" s="75"/>
      <c r="J8" s="76"/>
    </row>
    <row r="9" spans="1:10" ht="21" customHeight="1">
      <c r="A9" s="72"/>
      <c r="B9" s="73"/>
      <c r="C9" s="124"/>
      <c r="D9" s="125"/>
      <c r="E9" s="77"/>
      <c r="F9" s="124"/>
      <c r="G9" s="125"/>
      <c r="H9" s="78"/>
      <c r="I9" s="78"/>
      <c r="J9" s="76"/>
    </row>
    <row r="10" spans="1:10">
      <c r="A10" s="58" t="s">
        <v>13</v>
      </c>
      <c r="B10" s="23"/>
      <c r="C10" s="35"/>
      <c r="D10" s="35"/>
      <c r="E10" s="35"/>
      <c r="F10" s="35"/>
      <c r="G10" s="35"/>
      <c r="H10" s="35"/>
      <c r="I10" s="36"/>
      <c r="J10" s="76"/>
    </row>
    <row r="11" spans="1:10">
      <c r="A11" s="26" t="s">
        <v>14</v>
      </c>
      <c r="C11" s="3"/>
      <c r="D11" s="3"/>
      <c r="E11" s="3"/>
      <c r="F11" s="3"/>
      <c r="G11" s="3"/>
      <c r="H11" s="3"/>
      <c r="I11" s="17"/>
      <c r="J11" s="76"/>
    </row>
    <row r="12" spans="1:10">
      <c r="A12" s="58" t="s">
        <v>15</v>
      </c>
      <c r="B12" s="61"/>
      <c r="C12" s="4"/>
      <c r="D12" s="4"/>
      <c r="E12" s="4"/>
      <c r="F12" s="4"/>
      <c r="G12" s="4"/>
      <c r="H12" s="4"/>
      <c r="I12" s="4"/>
      <c r="J12" s="76"/>
    </row>
    <row r="13" spans="1:10">
      <c r="A13" s="79" t="s">
        <v>16</v>
      </c>
      <c r="B13" s="28"/>
      <c r="C13" s="6"/>
      <c r="D13" s="6"/>
      <c r="E13" s="6"/>
      <c r="F13" s="6"/>
      <c r="G13" s="6"/>
      <c r="H13" s="6"/>
      <c r="I13" s="6"/>
      <c r="J13" s="76"/>
    </row>
    <row r="14" spans="1:10" ht="15.75" thickBot="1">
      <c r="A14" s="80"/>
      <c r="B14" s="81"/>
      <c r="C14" s="81"/>
      <c r="D14" s="81"/>
      <c r="E14" s="82" t="s">
        <v>17</v>
      </c>
      <c r="F14" s="81"/>
      <c r="G14" s="81"/>
      <c r="H14" s="81"/>
      <c r="I14" s="81"/>
      <c r="J14" s="83"/>
    </row>
    <row r="15" spans="1:10" ht="15.75" thickTop="1">
      <c r="A15" s="26" t="s">
        <v>18</v>
      </c>
      <c r="C15" s="110"/>
      <c r="D15" s="110"/>
      <c r="E15" s="110"/>
      <c r="F15" s="110"/>
      <c r="G15" s="110"/>
      <c r="H15" s="110"/>
      <c r="I15" s="85"/>
      <c r="J15" s="84"/>
    </row>
    <row r="16" spans="1:10" ht="15.75" thickBot="1">
      <c r="A16" s="86" t="s">
        <v>19</v>
      </c>
      <c r="C16" s="116"/>
      <c r="D16" s="116"/>
      <c r="E16" s="116"/>
      <c r="F16" s="116"/>
      <c r="G16" s="116"/>
      <c r="H16" s="116"/>
      <c r="I16" s="7"/>
      <c r="J16" s="87" t="s">
        <v>20</v>
      </c>
    </row>
    <row r="17" spans="1:10" ht="15.75" thickTop="1">
      <c r="A17" s="113" t="s">
        <v>21</v>
      </c>
      <c r="B17" s="118">
        <v>0.7</v>
      </c>
      <c r="C17" s="8">
        <f>ROUND(+C16*B17,2)</f>
        <v>0</v>
      </c>
      <c r="D17" s="8">
        <f>ROUND(+D16*B17,2)</f>
        <v>0</v>
      </c>
      <c r="E17" s="8">
        <f>ROUND(+E16*B17,2)</f>
        <v>0</v>
      </c>
      <c r="F17" s="8">
        <f>ROUND(+F16*B17,2)</f>
        <v>0</v>
      </c>
      <c r="G17" s="8">
        <f>ROUND(+G16*B17,2)</f>
        <v>0</v>
      </c>
      <c r="H17" s="8">
        <f>ROUND(+H16*B17,2)</f>
        <v>0</v>
      </c>
      <c r="I17" s="8">
        <f>ROUND(+I16*B17,2)</f>
        <v>0</v>
      </c>
      <c r="J17" s="9">
        <f t="shared" ref="J17:J25" si="1">SUM(C17:I17)</f>
        <v>0</v>
      </c>
    </row>
    <row r="18" spans="1:10">
      <c r="A18" s="79" t="s">
        <v>22</v>
      </c>
      <c r="B18" s="24"/>
      <c r="C18" s="10"/>
      <c r="D18" s="10"/>
      <c r="E18" s="10"/>
      <c r="F18" s="10"/>
      <c r="G18" s="10"/>
      <c r="H18" s="10"/>
      <c r="I18" s="16"/>
      <c r="J18" s="11">
        <f t="shared" si="1"/>
        <v>0</v>
      </c>
    </row>
    <row r="19" spans="1:10">
      <c r="A19" s="79" t="s">
        <v>23</v>
      </c>
      <c r="B19" s="24"/>
      <c r="C19" s="10"/>
      <c r="D19" s="10"/>
      <c r="E19" s="10"/>
      <c r="F19" s="10"/>
      <c r="G19" s="10"/>
      <c r="H19" s="10"/>
      <c r="I19" s="16"/>
      <c r="J19" s="11">
        <f t="shared" si="1"/>
        <v>0</v>
      </c>
    </row>
    <row r="20" spans="1:10">
      <c r="A20" s="79" t="s">
        <v>24</v>
      </c>
      <c r="B20" s="24"/>
      <c r="C20" s="10"/>
      <c r="D20" s="10"/>
      <c r="E20" s="10"/>
      <c r="F20" s="10"/>
      <c r="G20" s="10"/>
      <c r="H20" s="10"/>
      <c r="I20" s="16"/>
      <c r="J20" s="11">
        <f t="shared" si="1"/>
        <v>0</v>
      </c>
    </row>
    <row r="21" spans="1:10">
      <c r="A21" s="79" t="s">
        <v>25</v>
      </c>
      <c r="B21" s="24"/>
      <c r="C21" s="10"/>
      <c r="D21" s="10"/>
      <c r="E21" s="10"/>
      <c r="F21" s="10"/>
      <c r="G21" s="10"/>
      <c r="H21" s="10"/>
      <c r="I21" s="16"/>
      <c r="J21" s="11">
        <f t="shared" si="1"/>
        <v>0</v>
      </c>
    </row>
    <row r="22" spans="1:10">
      <c r="A22" s="79" t="s">
        <v>26</v>
      </c>
      <c r="B22" s="24"/>
      <c r="C22" s="10"/>
      <c r="D22" s="10"/>
      <c r="E22" s="10"/>
      <c r="F22" s="10"/>
      <c r="G22" s="10"/>
      <c r="H22" s="10"/>
      <c r="I22" s="16"/>
      <c r="J22" s="11">
        <f t="shared" si="1"/>
        <v>0</v>
      </c>
    </row>
    <row r="23" spans="1:10">
      <c r="A23" s="79" t="s">
        <v>27</v>
      </c>
      <c r="B23" s="24"/>
      <c r="C23" s="10"/>
      <c r="D23" s="10"/>
      <c r="E23" s="10"/>
      <c r="F23" s="10"/>
      <c r="G23" s="10"/>
      <c r="H23" s="10"/>
      <c r="I23" s="16"/>
      <c r="J23" s="11">
        <f t="shared" si="1"/>
        <v>0</v>
      </c>
    </row>
    <row r="24" spans="1:10">
      <c r="A24" s="79" t="s">
        <v>28</v>
      </c>
      <c r="B24" s="24"/>
      <c r="C24" s="10"/>
      <c r="D24" s="10"/>
      <c r="E24" s="10"/>
      <c r="F24" s="10"/>
      <c r="G24" s="10"/>
      <c r="H24" s="10"/>
      <c r="I24" s="16"/>
      <c r="J24" s="11">
        <f t="shared" si="1"/>
        <v>0</v>
      </c>
    </row>
    <row r="25" spans="1:10">
      <c r="A25" s="79" t="s">
        <v>29</v>
      </c>
      <c r="B25" s="24"/>
      <c r="C25" s="10"/>
      <c r="D25" s="10"/>
      <c r="E25" s="10"/>
      <c r="F25" s="10"/>
      <c r="G25" s="10"/>
      <c r="H25" s="10"/>
      <c r="I25" s="16"/>
      <c r="J25" s="11">
        <f t="shared" si="1"/>
        <v>0</v>
      </c>
    </row>
    <row r="26" spans="1:10">
      <c r="A26" s="79" t="s">
        <v>30</v>
      </c>
      <c r="B26" s="24"/>
      <c r="C26" s="18">
        <f t="shared" ref="C26:H26" si="2">SUM(C17:C25)</f>
        <v>0</v>
      </c>
      <c r="D26" s="18">
        <f t="shared" si="2"/>
        <v>0</v>
      </c>
      <c r="E26" s="18">
        <f t="shared" si="2"/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>SUM(I17:I25)</f>
        <v>0</v>
      </c>
      <c r="J26" s="19">
        <f>SUM(J17:J25)</f>
        <v>0</v>
      </c>
    </row>
    <row r="27" spans="1:10">
      <c r="A27" s="58" t="s">
        <v>31</v>
      </c>
      <c r="B27" s="61"/>
      <c r="C27" s="111"/>
      <c r="D27" s="111"/>
      <c r="E27" s="111"/>
      <c r="F27" s="111"/>
      <c r="G27" s="111"/>
      <c r="H27" s="111"/>
      <c r="I27" s="112"/>
      <c r="J27" s="21"/>
    </row>
    <row r="28" spans="1:10">
      <c r="A28" s="79" t="s">
        <v>32</v>
      </c>
      <c r="B28" s="24"/>
      <c r="C28" s="10"/>
      <c r="D28" s="10"/>
      <c r="E28" s="10"/>
      <c r="F28" s="10"/>
      <c r="G28" s="10"/>
      <c r="H28" s="10"/>
      <c r="I28" s="16"/>
      <c r="J28" s="11">
        <f>SUM(C28:I28)</f>
        <v>0</v>
      </c>
    </row>
    <row r="29" spans="1:10">
      <c r="A29" s="58" t="s">
        <v>33</v>
      </c>
      <c r="B29" s="61"/>
      <c r="C29" s="111"/>
      <c r="D29" s="111"/>
      <c r="E29" s="111"/>
      <c r="F29" s="111"/>
      <c r="G29" s="111"/>
      <c r="H29" s="111"/>
      <c r="I29" s="112"/>
      <c r="J29" s="22"/>
    </row>
    <row r="30" spans="1:10">
      <c r="A30" s="79" t="s">
        <v>32</v>
      </c>
      <c r="B30" s="24"/>
      <c r="C30" s="10"/>
      <c r="D30" s="10"/>
      <c r="E30" s="10"/>
      <c r="F30" s="10"/>
      <c r="G30" s="10"/>
      <c r="H30" s="10"/>
      <c r="I30" s="16"/>
      <c r="J30" s="11">
        <f>SUM(C30:I30)</f>
        <v>0</v>
      </c>
    </row>
    <row r="31" spans="1:10">
      <c r="A31" s="58" t="s">
        <v>34</v>
      </c>
      <c r="B31" s="61"/>
      <c r="C31" s="111"/>
      <c r="D31" s="111"/>
      <c r="E31" s="111"/>
      <c r="F31" s="111"/>
      <c r="G31" s="111"/>
      <c r="H31" s="111"/>
      <c r="I31" s="112"/>
      <c r="J31" s="22"/>
    </row>
    <row r="32" spans="1:10">
      <c r="A32" s="79" t="s">
        <v>32</v>
      </c>
      <c r="B32" s="24"/>
      <c r="C32" s="10"/>
      <c r="D32" s="10"/>
      <c r="E32" s="10"/>
      <c r="F32" s="10"/>
      <c r="G32" s="41"/>
      <c r="H32" s="10"/>
      <c r="I32" s="16"/>
      <c r="J32" s="11">
        <f>SUM(C32:I32)</f>
        <v>0</v>
      </c>
    </row>
    <row r="33" spans="1:10">
      <c r="A33" s="79" t="s">
        <v>35</v>
      </c>
      <c r="B33" s="24"/>
      <c r="C33" s="10"/>
      <c r="D33" s="10"/>
      <c r="E33" s="10"/>
      <c r="F33" s="10"/>
      <c r="G33" s="10"/>
      <c r="H33" s="10"/>
      <c r="I33" s="16"/>
      <c r="J33" s="11">
        <f>SUM(C33:I33)</f>
        <v>0</v>
      </c>
    </row>
    <row r="34" spans="1:10">
      <c r="A34" s="79" t="s">
        <v>36</v>
      </c>
      <c r="B34" s="24"/>
      <c r="C34" s="10"/>
      <c r="D34" s="10"/>
      <c r="E34" s="10"/>
      <c r="F34" s="10"/>
      <c r="G34" s="10"/>
      <c r="H34" s="10"/>
      <c r="I34" s="16"/>
      <c r="J34" s="11">
        <f>SUM(C34:I34)</f>
        <v>0</v>
      </c>
    </row>
    <row r="35" spans="1:10">
      <c r="A35" s="79" t="s">
        <v>37</v>
      </c>
      <c r="B35" s="24"/>
      <c r="C35" s="18">
        <f t="shared" ref="C35:H35" si="3">SUM(C27:C34)</f>
        <v>0</v>
      </c>
      <c r="D35" s="18">
        <f t="shared" si="3"/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>SUM(I27:I34)</f>
        <v>0</v>
      </c>
      <c r="J35" s="19">
        <f>SUM(J27:J34)</f>
        <v>0</v>
      </c>
    </row>
    <row r="36" spans="1:10" ht="15.75" thickBot="1">
      <c r="A36" s="79" t="s">
        <v>38</v>
      </c>
      <c r="B36" s="24"/>
      <c r="C36" s="20">
        <f t="shared" ref="C36:H36" si="4">C35+C26</f>
        <v>0</v>
      </c>
      <c r="D36" s="20">
        <f t="shared" si="4"/>
        <v>0</v>
      </c>
      <c r="E36" s="20">
        <f t="shared" si="4"/>
        <v>0</v>
      </c>
      <c r="F36" s="20">
        <f t="shared" si="4"/>
        <v>0</v>
      </c>
      <c r="G36" s="20">
        <f t="shared" si="4"/>
        <v>0</v>
      </c>
      <c r="H36" s="20">
        <f t="shared" si="4"/>
        <v>0</v>
      </c>
      <c r="I36" s="20">
        <f>I35+I26</f>
        <v>0</v>
      </c>
      <c r="J36" s="19">
        <f>+J35+J26</f>
        <v>0</v>
      </c>
    </row>
    <row r="37" spans="1:10" ht="15.75" thickTop="1">
      <c r="A37" s="88"/>
      <c r="H37" s="89"/>
      <c r="J37" s="11">
        <f>J35+J26</f>
        <v>0</v>
      </c>
    </row>
    <row r="38" spans="1:10">
      <c r="A38" s="88"/>
      <c r="H38" s="89" t="s">
        <v>39</v>
      </c>
      <c r="J38" s="33"/>
    </row>
    <row r="39" spans="1:10" ht="15.75" thickBot="1">
      <c r="A39" s="88"/>
      <c r="H39" s="89" t="s">
        <v>40</v>
      </c>
      <c r="J39" s="12">
        <f>J37-J38</f>
        <v>0</v>
      </c>
    </row>
    <row r="40" spans="1:10" ht="16.5" thickTop="1" thickBot="1">
      <c r="A40" s="90" t="s">
        <v>41</v>
      </c>
      <c r="B40" s="91"/>
      <c r="C40" s="91"/>
      <c r="D40" s="91"/>
      <c r="E40" s="91"/>
      <c r="F40" s="91"/>
      <c r="G40" s="91"/>
      <c r="H40" s="91"/>
      <c r="I40" s="91"/>
      <c r="J40" s="92"/>
    </row>
    <row r="41" spans="1:10" ht="15.75" thickTop="1">
      <c r="A41" s="93"/>
      <c r="B41" s="94" t="s">
        <v>42</v>
      </c>
      <c r="C41" s="95"/>
      <c r="D41" s="96"/>
      <c r="E41" s="95"/>
      <c r="F41" s="97"/>
      <c r="H41" s="51"/>
      <c r="J41" s="99"/>
    </row>
    <row r="42" spans="1:10">
      <c r="A42" s="87" t="s">
        <v>43</v>
      </c>
      <c r="B42" s="30" t="s">
        <v>44</v>
      </c>
      <c r="D42" s="26" t="s">
        <v>45</v>
      </c>
      <c r="F42" s="98" t="s">
        <v>46</v>
      </c>
      <c r="G42" s="30" t="s">
        <v>47</v>
      </c>
      <c r="H42" s="53"/>
      <c r="I42" s="100" t="s">
        <v>48</v>
      </c>
      <c r="J42" s="101"/>
    </row>
    <row r="43" spans="1:10">
      <c r="A43" s="13"/>
      <c r="B43" s="14"/>
      <c r="C43" s="56"/>
      <c r="D43" s="5"/>
      <c r="E43" s="23"/>
      <c r="F43" s="4"/>
      <c r="G43" s="14"/>
      <c r="H43" s="117"/>
      <c r="I43" s="55"/>
      <c r="J43" s="54"/>
    </row>
    <row r="44" spans="1:10">
      <c r="A44" s="13"/>
      <c r="B44" s="14"/>
      <c r="C44" s="23"/>
      <c r="D44" s="5"/>
      <c r="E44" s="23"/>
      <c r="F44" s="4"/>
      <c r="G44" s="14"/>
      <c r="H44" s="61"/>
      <c r="I44" s="14"/>
      <c r="J44" s="37"/>
    </row>
    <row r="45" spans="1:10">
      <c r="A45" s="13"/>
      <c r="B45" s="14"/>
      <c r="C45" s="23"/>
      <c r="D45" s="5"/>
      <c r="E45" s="23"/>
      <c r="F45" s="4"/>
      <c r="G45" s="14"/>
      <c r="H45" s="61"/>
      <c r="I45" s="14"/>
      <c r="J45" s="37"/>
    </row>
    <row r="46" spans="1:10">
      <c r="A46" s="13"/>
      <c r="B46" s="14"/>
      <c r="C46" s="23"/>
      <c r="D46" s="5"/>
      <c r="E46" s="23"/>
      <c r="F46" s="4"/>
      <c r="G46" s="14"/>
      <c r="H46" s="61"/>
      <c r="I46" s="14"/>
      <c r="J46" s="37"/>
    </row>
    <row r="47" spans="1:10">
      <c r="A47" s="13"/>
      <c r="B47" s="14"/>
      <c r="C47" s="23"/>
      <c r="D47" s="5"/>
      <c r="E47" s="23"/>
      <c r="F47" s="4"/>
      <c r="G47" s="14"/>
      <c r="H47" s="61"/>
      <c r="I47" s="14"/>
      <c r="J47" s="37"/>
    </row>
    <row r="48" spans="1:10">
      <c r="A48" s="13"/>
      <c r="B48" s="14"/>
      <c r="C48" s="23"/>
      <c r="D48" s="5"/>
      <c r="E48" s="23"/>
      <c r="F48" s="4"/>
      <c r="G48" s="14"/>
      <c r="H48" s="61"/>
      <c r="I48" s="14"/>
      <c r="J48" s="37"/>
    </row>
    <row r="49" spans="1:10">
      <c r="A49" s="13"/>
      <c r="B49" s="14"/>
      <c r="C49" s="23"/>
      <c r="D49" s="5"/>
      <c r="E49" s="23"/>
      <c r="F49" s="4"/>
      <c r="G49" s="14"/>
      <c r="H49" s="61"/>
      <c r="I49" s="14"/>
      <c r="J49" s="37"/>
    </row>
    <row r="50" spans="1:10">
      <c r="A50" s="34"/>
      <c r="B50" s="23"/>
      <c r="C50" s="23"/>
      <c r="D50" s="35"/>
      <c r="E50" s="23"/>
      <c r="F50" s="36"/>
      <c r="G50" s="23"/>
      <c r="H50" s="61"/>
      <c r="I50" s="23"/>
      <c r="J50" s="37"/>
    </row>
    <row r="51" spans="1:10">
      <c r="A51" s="34"/>
      <c r="B51" s="23"/>
      <c r="C51" s="23"/>
      <c r="D51" s="35"/>
      <c r="E51" s="23"/>
      <c r="F51" s="36"/>
      <c r="G51" s="23"/>
      <c r="H51" s="61"/>
      <c r="I51" s="23"/>
      <c r="J51" s="37"/>
    </row>
    <row r="52" spans="1:10" ht="15.75" thickBot="1">
      <c r="A52" s="34"/>
      <c r="B52" s="23"/>
      <c r="C52" s="23"/>
      <c r="D52" s="35"/>
      <c r="E52" s="23"/>
      <c r="F52" s="36"/>
      <c r="G52" s="23"/>
      <c r="H52" s="47"/>
      <c r="I52" s="23"/>
      <c r="J52" s="37"/>
    </row>
    <row r="53" spans="1:10" ht="16.5" thickTop="1" thickBot="1">
      <c r="A53" s="102" t="s">
        <v>43</v>
      </c>
      <c r="B53" s="103" t="s">
        <v>49</v>
      </c>
      <c r="C53" s="91"/>
      <c r="D53" s="91"/>
      <c r="E53" s="91"/>
      <c r="F53" s="91"/>
      <c r="G53" s="91"/>
      <c r="H53" s="91"/>
      <c r="I53" s="91"/>
      <c r="J53" s="104"/>
    </row>
    <row r="54" spans="1:10" ht="15.75" thickTop="1">
      <c r="A54" s="15"/>
      <c r="B54" s="1"/>
      <c r="C54" s="24"/>
      <c r="D54" s="24"/>
      <c r="E54" s="24"/>
      <c r="F54" s="24"/>
      <c r="G54" s="24"/>
      <c r="H54" s="24"/>
      <c r="I54" s="24"/>
      <c r="J54" s="28"/>
    </row>
    <row r="55" spans="1:10">
      <c r="A55" s="15"/>
      <c r="B55" s="1"/>
      <c r="C55" s="24"/>
      <c r="D55" s="24"/>
      <c r="E55" s="24"/>
      <c r="F55" s="24"/>
      <c r="G55" s="24"/>
      <c r="H55" s="24"/>
      <c r="I55" s="24"/>
      <c r="J55" s="28"/>
    </row>
    <row r="56" spans="1:10">
      <c r="A56" s="15"/>
      <c r="B56" s="1"/>
      <c r="C56" s="24"/>
      <c r="D56" s="24"/>
      <c r="E56" s="24"/>
      <c r="F56" s="24"/>
      <c r="G56" s="24"/>
      <c r="H56" s="24"/>
      <c r="I56" s="24"/>
      <c r="J56" s="28"/>
    </row>
    <row r="57" spans="1:10" ht="15.75" thickBot="1">
      <c r="A57" s="44"/>
      <c r="B57" s="45"/>
      <c r="C57" s="46"/>
      <c r="D57" s="46"/>
      <c r="E57" s="46"/>
      <c r="F57" s="46"/>
      <c r="G57" s="46"/>
      <c r="H57" s="46"/>
      <c r="I57" s="46"/>
      <c r="J57" s="47"/>
    </row>
    <row r="58" spans="1:10" ht="15.75" thickTop="1">
      <c r="A58" s="48"/>
      <c r="B58" s="49"/>
      <c r="C58" s="50"/>
      <c r="D58" s="50"/>
      <c r="E58" s="50"/>
      <c r="F58" s="50"/>
      <c r="G58" s="50"/>
      <c r="H58" s="50"/>
      <c r="I58" s="50"/>
      <c r="J58" s="51"/>
    </row>
    <row r="59" spans="1:10">
      <c r="A59" s="52"/>
      <c r="B59" s="2" t="s">
        <v>50</v>
      </c>
      <c r="J59" s="53"/>
    </row>
    <row r="60" spans="1:10">
      <c r="A60" s="52"/>
      <c r="B60" s="2" t="s">
        <v>51</v>
      </c>
      <c r="J60" s="53"/>
    </row>
    <row r="61" spans="1:10">
      <c r="A61" s="52"/>
      <c r="B61" s="2" t="s">
        <v>52</v>
      </c>
      <c r="F61" s="89"/>
      <c r="H61" s="105"/>
      <c r="I61" s="30"/>
      <c r="J61" s="106"/>
    </row>
    <row r="62" spans="1:10">
      <c r="A62" s="107"/>
      <c r="B62" s="2" t="s">
        <v>53</v>
      </c>
      <c r="F62" s="2"/>
      <c r="J62" s="53"/>
    </row>
    <row r="63" spans="1:10">
      <c r="A63" s="107"/>
      <c r="C63" s="27" t="s">
        <v>54</v>
      </c>
      <c r="F63" s="2"/>
      <c r="J63" s="53"/>
    </row>
    <row r="64" spans="1:10" ht="15.75">
      <c r="A64" s="107"/>
      <c r="B64" s="2"/>
      <c r="C64" s="27" t="s">
        <v>55</v>
      </c>
      <c r="F64" s="2"/>
      <c r="J64" s="53"/>
    </row>
    <row r="65" spans="1:10">
      <c r="A65" s="107"/>
      <c r="B65" s="2"/>
      <c r="C65" s="27" t="s">
        <v>56</v>
      </c>
      <c r="F65" s="2"/>
      <c r="J65" s="53"/>
    </row>
    <row r="66" spans="1:10">
      <c r="A66" s="107"/>
      <c r="B66" s="2"/>
      <c r="C66" s="27" t="s">
        <v>57</v>
      </c>
      <c r="F66" s="2"/>
      <c r="J66" s="53"/>
    </row>
    <row r="67" spans="1:10">
      <c r="A67" s="88"/>
      <c r="E67" s="89"/>
      <c r="J67" s="53"/>
    </row>
    <row r="68" spans="1:10">
      <c r="A68" s="86"/>
      <c r="B68" s="108"/>
      <c r="C68" s="108"/>
      <c r="D68" s="108"/>
      <c r="E68" s="108"/>
      <c r="F68" s="108"/>
      <c r="G68" s="108"/>
      <c r="H68" s="108"/>
      <c r="I68" s="108"/>
      <c r="J68" s="53"/>
    </row>
    <row r="69" spans="1:10">
      <c r="A69" s="26"/>
      <c r="B69" s="119"/>
      <c r="C69" s="38"/>
      <c r="D69" s="38"/>
      <c r="E69" s="57"/>
      <c r="F69" s="108"/>
      <c r="G69" s="38"/>
      <c r="H69" s="38"/>
      <c r="I69" s="38"/>
      <c r="J69" s="53"/>
    </row>
    <row r="70" spans="1:10">
      <c r="A70" s="64"/>
      <c r="B70" s="24" t="s">
        <v>58</v>
      </c>
      <c r="C70" s="24"/>
      <c r="D70" s="24"/>
      <c r="E70" s="109" t="s">
        <v>43</v>
      </c>
      <c r="F70" s="24"/>
      <c r="G70" s="24" t="s">
        <v>59</v>
      </c>
      <c r="H70" s="24"/>
      <c r="I70" s="109" t="s">
        <v>43</v>
      </c>
      <c r="J70" s="28"/>
    </row>
    <row r="82" spans="1:4">
      <c r="A82" s="108" t="s">
        <v>60</v>
      </c>
    </row>
    <row r="83" spans="1:4">
      <c r="A83" s="27" t="s">
        <v>61</v>
      </c>
    </row>
    <row r="84" spans="1:4">
      <c r="A84" s="120" t="s">
        <v>62</v>
      </c>
    </row>
    <row r="85" spans="1:4">
      <c r="A85" s="120" t="s">
        <v>63</v>
      </c>
    </row>
    <row r="86" spans="1:4">
      <c r="A86" s="120" t="s">
        <v>64</v>
      </c>
    </row>
    <row r="87" spans="1:4">
      <c r="A87" s="120" t="s">
        <v>65</v>
      </c>
    </row>
    <row r="88" spans="1:4">
      <c r="A88" s="120" t="s">
        <v>66</v>
      </c>
    </row>
    <row r="89" spans="1:4">
      <c r="A89" s="120" t="s">
        <v>5</v>
      </c>
    </row>
    <row r="90" spans="1:4">
      <c r="A90" s="120" t="s">
        <v>67</v>
      </c>
    </row>
    <row r="91" spans="1:4">
      <c r="A91" s="120" t="s">
        <v>68</v>
      </c>
    </row>
    <row r="92" spans="1:4">
      <c r="A92" s="120"/>
    </row>
    <row r="93" spans="1:4">
      <c r="A93" s="62" t="s">
        <v>61</v>
      </c>
      <c r="D93" s="108"/>
    </row>
    <row r="94" spans="1:4">
      <c r="A94" s="27" t="s">
        <v>69</v>
      </c>
      <c r="D94" s="108"/>
    </row>
    <row r="95" spans="1:4">
      <c r="A95" s="27" t="s">
        <v>8</v>
      </c>
      <c r="D95" s="62"/>
    </row>
    <row r="96" spans="1:4">
      <c r="A96" s="27" t="s">
        <v>70</v>
      </c>
      <c r="D96" s="108"/>
    </row>
    <row r="97" spans="1:4">
      <c r="A97" s="27" t="s">
        <v>71</v>
      </c>
      <c r="D97" s="108"/>
    </row>
    <row r="98" spans="1:4">
      <c r="A98" s="27" t="s">
        <v>72</v>
      </c>
      <c r="D98" s="108"/>
    </row>
    <row r="99" spans="1:4">
      <c r="A99" s="27" t="s">
        <v>73</v>
      </c>
      <c r="D99" s="108"/>
    </row>
    <row r="100" spans="1:4">
      <c r="A100" s="27" t="s">
        <v>74</v>
      </c>
      <c r="D100" s="108"/>
    </row>
    <row r="101" spans="1:4">
      <c r="A101" s="27" t="s">
        <v>75</v>
      </c>
      <c r="D101" s="108"/>
    </row>
    <row r="102" spans="1:4">
      <c r="A102" s="27" t="s">
        <v>76</v>
      </c>
      <c r="D102" s="108"/>
    </row>
    <row r="103" spans="1:4">
      <c r="A103" s="27" t="s">
        <v>77</v>
      </c>
      <c r="D103" s="108"/>
    </row>
    <row r="104" spans="1:4">
      <c r="A104" s="27" t="s">
        <v>78</v>
      </c>
      <c r="D104" s="108"/>
    </row>
    <row r="105" spans="1:4">
      <c r="A105" s="27" t="s">
        <v>79</v>
      </c>
      <c r="D105" s="108"/>
    </row>
    <row r="106" spans="1:4">
      <c r="A106" s="27" t="s">
        <v>80</v>
      </c>
      <c r="D106" s="108"/>
    </row>
    <row r="107" spans="1:4">
      <c r="A107" s="27" t="s">
        <v>81</v>
      </c>
      <c r="D107" s="108"/>
    </row>
    <row r="108" spans="1:4">
      <c r="A108" s="27" t="s">
        <v>82</v>
      </c>
      <c r="D108" s="108"/>
    </row>
    <row r="109" spans="1:4">
      <c r="A109" s="27" t="s">
        <v>83</v>
      </c>
      <c r="D109" s="108"/>
    </row>
    <row r="110" spans="1:4">
      <c r="A110" s="27" t="s">
        <v>84</v>
      </c>
      <c r="D110" s="108"/>
    </row>
    <row r="111" spans="1:4">
      <c r="A111" s="27" t="s">
        <v>85</v>
      </c>
      <c r="D111" s="108"/>
    </row>
    <row r="112" spans="1:4">
      <c r="A112" s="27" t="s">
        <v>86</v>
      </c>
      <c r="D112" s="108"/>
    </row>
    <row r="113" spans="1:4">
      <c r="A113" s="27" t="s">
        <v>87</v>
      </c>
      <c r="D113" s="108"/>
    </row>
    <row r="114" spans="1:4">
      <c r="A114" s="27" t="s">
        <v>88</v>
      </c>
      <c r="D114" s="108"/>
    </row>
    <row r="115" spans="1:4">
      <c r="A115" s="27" t="s">
        <v>89</v>
      </c>
      <c r="D115" s="108"/>
    </row>
    <row r="116" spans="1:4">
      <c r="A116" s="27" t="s">
        <v>90</v>
      </c>
      <c r="D116" s="108"/>
    </row>
    <row r="117" spans="1:4">
      <c r="A117" s="27" t="s">
        <v>91</v>
      </c>
      <c r="D117" s="108"/>
    </row>
    <row r="118" spans="1:4">
      <c r="A118" s="27" t="s">
        <v>92</v>
      </c>
      <c r="D118" s="108"/>
    </row>
    <row r="119" spans="1:4">
      <c r="A119" s="27" t="s">
        <v>93</v>
      </c>
      <c r="D119" s="108"/>
    </row>
    <row r="120" spans="1:4">
      <c r="A120" s="27" t="s">
        <v>94</v>
      </c>
      <c r="D120" s="108"/>
    </row>
    <row r="121" spans="1:4">
      <c r="A121" s="27" t="s">
        <v>95</v>
      </c>
      <c r="D121" s="108"/>
    </row>
    <row r="122" spans="1:4">
      <c r="A122" s="27" t="s">
        <v>96</v>
      </c>
      <c r="D122" s="108"/>
    </row>
    <row r="123" spans="1:4">
      <c r="A123" s="27" t="s">
        <v>97</v>
      </c>
      <c r="D123" s="108"/>
    </row>
    <row r="124" spans="1:4">
      <c r="A124" s="27" t="s">
        <v>98</v>
      </c>
      <c r="D124" s="108"/>
    </row>
    <row r="125" spans="1:4">
      <c r="A125" s="27" t="s">
        <v>99</v>
      </c>
      <c r="D125" s="108"/>
    </row>
    <row r="126" spans="1:4">
      <c r="A126" s="27" t="s">
        <v>100</v>
      </c>
      <c r="D126" s="108"/>
    </row>
    <row r="127" spans="1:4">
      <c r="A127" s="27" t="s">
        <v>101</v>
      </c>
      <c r="D127" s="108"/>
    </row>
    <row r="128" spans="1:4">
      <c r="A128" s="27" t="s">
        <v>102</v>
      </c>
      <c r="D128" s="108"/>
    </row>
    <row r="129" spans="1:4">
      <c r="A129" s="27" t="s">
        <v>103</v>
      </c>
      <c r="D129" s="108"/>
    </row>
    <row r="130" spans="1:4">
      <c r="A130" s="27" t="s">
        <v>104</v>
      </c>
      <c r="D130" s="108"/>
    </row>
    <row r="131" spans="1:4">
      <c r="A131" s="27" t="s">
        <v>105</v>
      </c>
      <c r="D131" s="108"/>
    </row>
    <row r="132" spans="1:4">
      <c r="A132" s="27" t="s">
        <v>106</v>
      </c>
      <c r="D132" s="108"/>
    </row>
    <row r="133" spans="1:4">
      <c r="A133" s="27" t="s">
        <v>107</v>
      </c>
      <c r="D133" s="108"/>
    </row>
    <row r="134" spans="1:4">
      <c r="A134" s="27" t="s">
        <v>108</v>
      </c>
      <c r="D134" s="108"/>
    </row>
    <row r="135" spans="1:4">
      <c r="A135" s="27" t="s">
        <v>109</v>
      </c>
      <c r="D135" s="108"/>
    </row>
    <row r="136" spans="1:4">
      <c r="A136" s="27" t="s">
        <v>110</v>
      </c>
      <c r="D136" s="108"/>
    </row>
    <row r="137" spans="1:4">
      <c r="A137" s="27" t="s">
        <v>111</v>
      </c>
      <c r="D137" s="108"/>
    </row>
    <row r="138" spans="1:4">
      <c r="A138" s="27" t="s">
        <v>112</v>
      </c>
      <c r="D138" s="108"/>
    </row>
    <row r="139" spans="1:4">
      <c r="A139" s="27" t="s">
        <v>113</v>
      </c>
      <c r="D139" s="108"/>
    </row>
    <row r="140" spans="1:4">
      <c r="A140" s="27" t="s">
        <v>114</v>
      </c>
      <c r="D140" s="108"/>
    </row>
    <row r="141" spans="1:4">
      <c r="A141" s="27" t="s">
        <v>115</v>
      </c>
      <c r="D141" s="108"/>
    </row>
    <row r="142" spans="1:4">
      <c r="A142" s="27" t="s">
        <v>116</v>
      </c>
      <c r="D142" s="108"/>
    </row>
    <row r="143" spans="1:4">
      <c r="A143" s="27" t="s">
        <v>117</v>
      </c>
      <c r="D143" s="108"/>
    </row>
    <row r="144" spans="1:4">
      <c r="A144" s="27" t="s">
        <v>118</v>
      </c>
      <c r="D144" s="108"/>
    </row>
    <row r="145" spans="1:4">
      <c r="A145" s="27" t="s">
        <v>119</v>
      </c>
      <c r="D145" s="108"/>
    </row>
    <row r="146" spans="1:4">
      <c r="A146" s="27" t="s">
        <v>120</v>
      </c>
      <c r="D146" s="108"/>
    </row>
    <row r="147" spans="1:4">
      <c r="A147" s="27" t="s">
        <v>121</v>
      </c>
      <c r="D147" s="108"/>
    </row>
    <row r="148" spans="1:4">
      <c r="A148" s="27" t="s">
        <v>122</v>
      </c>
      <c r="D148" s="108"/>
    </row>
    <row r="149" spans="1:4">
      <c r="A149" s="27" t="s">
        <v>123</v>
      </c>
      <c r="D149" s="108"/>
    </row>
    <row r="150" spans="1:4">
      <c r="A150" s="27" t="s">
        <v>124</v>
      </c>
      <c r="D150" s="108"/>
    </row>
    <row r="151" spans="1:4">
      <c r="A151" s="27" t="s">
        <v>125</v>
      </c>
      <c r="D151" s="108"/>
    </row>
    <row r="152" spans="1:4">
      <c r="A152" s="27" t="s">
        <v>126</v>
      </c>
      <c r="D152" s="108"/>
    </row>
    <row r="153" spans="1:4">
      <c r="A153" s="27" t="s">
        <v>127</v>
      </c>
      <c r="D153" s="108"/>
    </row>
    <row r="154" spans="1:4">
      <c r="A154" s="27" t="s">
        <v>128</v>
      </c>
      <c r="D154" s="108"/>
    </row>
    <row r="155" spans="1:4">
      <c r="A155" s="27" t="s">
        <v>129</v>
      </c>
      <c r="D155" s="108"/>
    </row>
    <row r="156" spans="1:4">
      <c r="A156" s="27" t="s">
        <v>130</v>
      </c>
      <c r="D156" s="108"/>
    </row>
    <row r="157" spans="1:4">
      <c r="A157" s="27" t="s">
        <v>131</v>
      </c>
      <c r="D157" s="108"/>
    </row>
    <row r="158" spans="1:4">
      <c r="A158" s="27" t="s">
        <v>132</v>
      </c>
      <c r="D158" s="108"/>
    </row>
    <row r="159" spans="1:4">
      <c r="A159" s="27" t="s">
        <v>133</v>
      </c>
      <c r="D159" s="108"/>
    </row>
    <row r="160" spans="1:4">
      <c r="A160" s="27" t="s">
        <v>134</v>
      </c>
      <c r="D160" s="108"/>
    </row>
    <row r="161" spans="1:4">
      <c r="A161" s="27" t="s">
        <v>135</v>
      </c>
      <c r="D161" s="108"/>
    </row>
    <row r="162" spans="1:4">
      <c r="A162" s="27" t="s">
        <v>136</v>
      </c>
      <c r="D162" s="108"/>
    </row>
    <row r="163" spans="1:4">
      <c r="A163" s="62"/>
      <c r="D163" s="108"/>
    </row>
    <row r="164" spans="1:4">
      <c r="A164" s="62"/>
      <c r="D164" s="108"/>
    </row>
    <row r="165" spans="1:4">
      <c r="D165" s="108"/>
    </row>
    <row r="166" spans="1:4">
      <c r="D166" s="108"/>
    </row>
    <row r="167" spans="1:4">
      <c r="D167" s="108"/>
    </row>
    <row r="168" spans="1:4">
      <c r="D168" s="108"/>
    </row>
  </sheetData>
  <sheetProtection selectLockedCells="1"/>
  <mergeCells count="6">
    <mergeCell ref="H4:J4"/>
    <mergeCell ref="H5:I5"/>
    <mergeCell ref="C9:D9"/>
    <mergeCell ref="F9:G9"/>
    <mergeCell ref="C8:D8"/>
    <mergeCell ref="F8:G8"/>
  </mergeCells>
  <phoneticPr fontId="0" type="noConversion"/>
  <dataValidations count="6">
    <dataValidation type="decimal" errorStyle="warning" allowBlank="1" showInputMessage="1" showErrorMessage="1" errorTitle="Invalid Entry" error="Entry must be a number. " sqref="C16:H16" xr:uid="{00000000-0002-0000-0000-000001000000}">
      <formula1>0</formula1>
      <formula2>999999</formula2>
    </dataValidation>
    <dataValidation type="decimal" errorStyle="warning" allowBlank="1" showInputMessage="1" showErrorMessage="1" errorTitle="Invalid entry" error="Entry must be a number." sqref="C18:H25 I18:I25" xr:uid="{00000000-0002-0000-0000-000002000000}">
      <formula1>0</formula1>
      <formula2>999999</formula2>
    </dataValidation>
    <dataValidation type="decimal" errorStyle="warning" allowBlank="1" showInputMessage="1" showErrorMessage="1" errorTitle="Invalid Entry" error="Entry must be a number." sqref="C33:H34 I33:I34" xr:uid="{00000000-0002-0000-0000-000003000000}">
      <formula1>0</formula1>
      <formula2>999999</formula2>
    </dataValidation>
    <dataValidation type="list" allowBlank="1" showInputMessage="1" showErrorMessage="1" sqref="I5:I6" xr:uid="{00000000-0002-0000-0000-000005000000}">
      <formula1>C$96:C$164</formula1>
    </dataValidation>
    <dataValidation type="list" allowBlank="1" showInputMessage="1" showErrorMessage="1" sqref="H4" xr:uid="{00000000-0002-0000-0000-000000000000}">
      <formula1>$A$83:$A$91</formula1>
    </dataValidation>
    <dataValidation type="list" allowBlank="1" showInputMessage="1" showErrorMessage="1" sqref="H5:H6" xr:uid="{00000000-0002-0000-0000-000004000000}">
      <formula1>A$94:A$162</formula1>
    </dataValidation>
  </dataValidations>
  <printOptions horizontalCentered="1" verticalCentered="1" gridLinesSet="0"/>
  <pageMargins left="0" right="0" top="0.25" bottom="0.25" header="0" footer="0"/>
  <pageSetup scale="6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3BCB7F9F89048B428E33A2955CB38" ma:contentTypeVersion="26" ma:contentTypeDescription="Create a new document." ma:contentTypeScope="" ma:versionID="98af91b99f2465fb0cb9d51d6639df2b">
  <xsd:schema xmlns:xsd="http://www.w3.org/2001/XMLSchema" xmlns:xs="http://www.w3.org/2001/XMLSchema" xmlns:p="http://schemas.microsoft.com/office/2006/metadata/properties" xmlns:ns1="http://schemas.microsoft.com/sharepoint/v3" xmlns:ns2="3cdeceea-6744-45c6-b5a6-983c1114f440" xmlns:ns3="e7fb98ed-59a0-42f6-b7b6-6dfbd65555a6" targetNamespace="http://schemas.microsoft.com/office/2006/metadata/properties" ma:root="true" ma:fieldsID="9cb77afcebd5c5ac4078e2c7b5ac7525" ns1:_="" ns2:_="" ns3:_="">
    <xsd:import namespace="http://schemas.microsoft.com/sharepoint/v3"/>
    <xsd:import namespace="3cdeceea-6744-45c6-b5a6-983c1114f440"/>
    <xsd:import namespace="e7fb98ed-59a0-42f6-b7b6-6dfbd65555a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Date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eceea-6744-45c6-b5a6-983c1114f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1797023-034b-40f6-a592-35b3c315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6" nillable="true" ma:displayName="Thumbnail" ma:format="Hyperlink" ma:internalName="Thumbn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b98ed-59a0-42f6-b7b6-6dfbd65555a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7305451-2e36-498e-b473-173b63d445c5}" ma:internalName="TaxCatchAll" ma:showField="CatchAllData" ma:web="e7fb98ed-59a0-42f6-b7b6-6dfbd6555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3cdeceea-6744-45c6-b5a6-983c1114f440" xsi:nil="true"/>
    <TaxCatchAll xmlns="e7fb98ed-59a0-42f6-b7b6-6dfbd65555a6" xsi:nil="true"/>
    <lcf76f155ced4ddcb4097134ff3c332f xmlns="3cdeceea-6744-45c6-b5a6-983c1114f440">
      <Terms xmlns="http://schemas.microsoft.com/office/infopath/2007/PartnerControls"/>
    </lcf76f155ced4ddcb4097134ff3c332f>
    <_ip_UnifiedCompliancePolicyProperties xmlns="http://schemas.microsoft.com/sharepoint/v3" xsi:nil="true"/>
    <Thumbnail xmlns="3cdeceea-6744-45c6-b5a6-983c1114f440">
      <Url xsi:nil="true"/>
      <Description xsi:nil="true"/>
    </Thumbnail>
    <_Flow_SignoffStatus xmlns="3cdeceea-6744-45c6-b5a6-983c1114f4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8B833F4-A4F4-4A59-B62C-2FBF79861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eceea-6744-45c6-b5a6-983c1114f440"/>
    <ds:schemaRef ds:uri="e7fb98ed-59a0-42f6-b7b6-6dfbd6555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AE731-7427-439C-ACEF-CF3FEB115A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cdeceea-6744-45c6-b5a6-983c1114f440"/>
    <ds:schemaRef ds:uri="e7fb98ed-59a0-42f6-b7b6-6dfbd65555a6"/>
  </ds:schemaRefs>
</ds:datastoreItem>
</file>

<file path=customXml/itemProps3.xml><?xml version="1.0" encoding="utf-8"?>
<ds:datastoreItem xmlns:ds="http://schemas.openxmlformats.org/officeDocument/2006/customXml" ds:itemID="{D61CD3D6-5259-4CDD-9B47-719A8A028E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EAC186-5022-4518-BA8F-90F39B0F8CE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Micron Electronics,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Caitlin Jennings</cp:lastModifiedBy>
  <cp:revision/>
  <dcterms:created xsi:type="dcterms:W3CDTF">1998-04-22T17:29:39Z</dcterms:created>
  <dcterms:modified xsi:type="dcterms:W3CDTF">2025-01-03T20:27:54Z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Wendy Beaton</vt:lpwstr>
  </property>
  <property fmtid="{D5CDD505-2E9C-101B-9397-08002B2CF9AE}" pid="3" name="Order">
    <vt:lpwstr>17000.0000000000</vt:lpwstr>
  </property>
  <property fmtid="{D5CDD505-2E9C-101B-9397-08002B2CF9AE}" pid="4" name="display_urn:schemas-microsoft-com:office:office#Author">
    <vt:lpwstr>Wendy Beaton</vt:lpwstr>
  </property>
  <property fmtid="{D5CDD505-2E9C-101B-9397-08002B2CF9AE}" pid="5" name="MediaServiceImageTags">
    <vt:lpwstr/>
  </property>
  <property fmtid="{D5CDD505-2E9C-101B-9397-08002B2CF9AE}" pid="6" name="ContentTypeId">
    <vt:lpwstr>0x0101002BE3BCB7F9F89048B428E33A2955CB38</vt:lpwstr>
  </property>
</Properties>
</file>