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BFV-10.19" sheetId="1" r:id="rId1"/>
  </sheets>
  <definedNames>
    <definedName name="_xlnm.Print_Titles" localSheetId="0">'SCI.BFV-10.19'!$1:$2</definedName>
  </definedNames>
  <calcPr fullCalcOnLoad="1"/>
</workbook>
</file>

<file path=xl/sharedStrings.xml><?xml version="1.0" encoding="utf-8"?>
<sst xmlns="http://schemas.openxmlformats.org/spreadsheetml/2006/main" count="1927" uniqueCount="1298">
  <si>
    <t>P.C.</t>
  </si>
  <si>
    <t>Carton UPC</t>
  </si>
  <si>
    <t>Master UPC</t>
  </si>
  <si>
    <t>0322</t>
  </si>
  <si>
    <t>4356000000</t>
  </si>
  <si>
    <t>2 BFLY LUG DI EPDM GEAR</t>
  </si>
  <si>
    <t>092201403766</t>
  </si>
  <si>
    <t>S-004B</t>
  </si>
  <si>
    <t>SCBFV</t>
  </si>
  <si>
    <t>30092201403767</t>
  </si>
  <si>
    <t>50092201403761</t>
  </si>
  <si>
    <t>4356000010</t>
  </si>
  <si>
    <t>2-1/2 BFLY LUG DI EPDM GEAR</t>
  </si>
  <si>
    <t>092201403773</t>
  </si>
  <si>
    <t>30092201403774</t>
  </si>
  <si>
    <t>50092201403778</t>
  </si>
  <si>
    <t>4356000020</t>
  </si>
  <si>
    <t>3 BFLY LUG DI EPDM GEAR</t>
  </si>
  <si>
    <t>092201403780</t>
  </si>
  <si>
    <t>30092201403781</t>
  </si>
  <si>
    <t>50092201403785</t>
  </si>
  <si>
    <t>4356000030</t>
  </si>
  <si>
    <t>4 BFLY LUG DI EPDM GEAR</t>
  </si>
  <si>
    <t>092201403797</t>
  </si>
  <si>
    <t>30092201403798</t>
  </si>
  <si>
    <t>50092201403792</t>
  </si>
  <si>
    <t>4356000040</t>
  </si>
  <si>
    <t>6 BFLY LUG DI EPDM GEAR</t>
  </si>
  <si>
    <t>092201403803</t>
  </si>
  <si>
    <t>30092201403804</t>
  </si>
  <si>
    <t>50092201403808</t>
  </si>
  <si>
    <t>4356000050</t>
  </si>
  <si>
    <t>8 BFLY LUG DI EPDM GEAR</t>
  </si>
  <si>
    <t>092201403810</t>
  </si>
  <si>
    <t>30092201403811</t>
  </si>
  <si>
    <t>50092201403815</t>
  </si>
  <si>
    <t>4356000060</t>
  </si>
  <si>
    <t>10 BFLY LUG DI EPDM GEAR</t>
  </si>
  <si>
    <t>092201403827</t>
  </si>
  <si>
    <t>30092201403828</t>
  </si>
  <si>
    <t>50092201403822</t>
  </si>
  <si>
    <t>4356000070</t>
  </si>
  <si>
    <t>12 BFLY LUG DI EPDM GEAR</t>
  </si>
  <si>
    <t>092201403834</t>
  </si>
  <si>
    <t>30092201403835</t>
  </si>
  <si>
    <t>50092201403839</t>
  </si>
  <si>
    <t>4356000100</t>
  </si>
  <si>
    <t>2 BFLY LUG DI EPDM LEVER</t>
  </si>
  <si>
    <t>092201402790</t>
  </si>
  <si>
    <t>30092201402791</t>
  </si>
  <si>
    <t>50092201402795</t>
  </si>
  <si>
    <t>4356000110</t>
  </si>
  <si>
    <t>2-1/2 BFLY LUG DI EPDM LEVER</t>
  </si>
  <si>
    <t>092201402806</t>
  </si>
  <si>
    <t>30092201402807</t>
  </si>
  <si>
    <t>50092201402801</t>
  </si>
  <si>
    <t>4356000120</t>
  </si>
  <si>
    <t>3 BFLY LUG DI EPDM LEVER</t>
  </si>
  <si>
    <t>092201402813</t>
  </si>
  <si>
    <t>30092201402814</t>
  </si>
  <si>
    <t>50092201402818</t>
  </si>
  <si>
    <t>4356000130</t>
  </si>
  <si>
    <t>4 BFLY LUG DI EPDM LEVER</t>
  </si>
  <si>
    <t>092201402820</t>
  </si>
  <si>
    <t>30092201402821</t>
  </si>
  <si>
    <t>50092201402825</t>
  </si>
  <si>
    <t>4356000140</t>
  </si>
  <si>
    <t>6 BFLY LUG DI EPDM LEVER</t>
  </si>
  <si>
    <t>092201402837</t>
  </si>
  <si>
    <t>30092201402838</t>
  </si>
  <si>
    <t>50092201402832</t>
  </si>
  <si>
    <t>4356000150</t>
  </si>
  <si>
    <t>8 BFLY LUG DI EPDM LEVER</t>
  </si>
  <si>
    <t>092201402844</t>
  </si>
  <si>
    <t>30092201402845</t>
  </si>
  <si>
    <t>50092201402849</t>
  </si>
  <si>
    <t>4356000160</t>
  </si>
  <si>
    <t>10 BFLY LUG DI EPDM LEVER</t>
  </si>
  <si>
    <t>092201402851</t>
  </si>
  <si>
    <t>30092201402852</t>
  </si>
  <si>
    <t>50092201402856</t>
  </si>
  <si>
    <t>4356000170</t>
  </si>
  <si>
    <t>12 BFLY LUG DI EPDM LEVER</t>
  </si>
  <si>
    <t>092201402868</t>
  </si>
  <si>
    <t>30092201402869</t>
  </si>
  <si>
    <t>50092201402863</t>
  </si>
  <si>
    <t>4356000300</t>
  </si>
  <si>
    <t>2 BFLY LUG DI NBR GEAR</t>
  </si>
  <si>
    <t>092201317414</t>
  </si>
  <si>
    <t>30092201317415</t>
  </si>
  <si>
    <t>50092201317419</t>
  </si>
  <si>
    <t>4356000310</t>
  </si>
  <si>
    <t>2-1/2 BFLY LUG DI NBR GEAR</t>
  </si>
  <si>
    <t>092201317421</t>
  </si>
  <si>
    <t>30092201317422</t>
  </si>
  <si>
    <t>50092201317426</t>
  </si>
  <si>
    <t>4356000320</t>
  </si>
  <si>
    <t>3 BFLY LUG DI NBR GEAR</t>
  </si>
  <si>
    <t>092201317438</t>
  </si>
  <si>
    <t>30092201317439</t>
  </si>
  <si>
    <t>50092201317433</t>
  </si>
  <si>
    <t>4356000330</t>
  </si>
  <si>
    <t>4 BFLY LUG DI NBR GEAR</t>
  </si>
  <si>
    <t>092201317445</t>
  </si>
  <si>
    <t>30092201317446</t>
  </si>
  <si>
    <t>50092201317440</t>
  </si>
  <si>
    <t>4356000340</t>
  </si>
  <si>
    <t>5 BFLY LUG DI NBR GEAR</t>
  </si>
  <si>
    <t>092201317452</t>
  </si>
  <si>
    <t>30092201317453</t>
  </si>
  <si>
    <t>50092201317457</t>
  </si>
  <si>
    <t>4356000350</t>
  </si>
  <si>
    <t>6 BFLY LUG DI NBR GEAR</t>
  </si>
  <si>
    <t>092201317469</t>
  </si>
  <si>
    <t>30092201317460</t>
  </si>
  <si>
    <t>50092201317464</t>
  </si>
  <si>
    <t>4356000360</t>
  </si>
  <si>
    <t>8 BFLY LUG DI NBR GEAR</t>
  </si>
  <si>
    <t>092201317476</t>
  </si>
  <si>
    <t>30092201317477</t>
  </si>
  <si>
    <t>50092201317471</t>
  </si>
  <si>
    <t>4356000370</t>
  </si>
  <si>
    <t>10 BFLY LUG DI NBR GEAR</t>
  </si>
  <si>
    <t>092201317483</t>
  </si>
  <si>
    <t>30092201317484</t>
  </si>
  <si>
    <t>50092201317488</t>
  </si>
  <si>
    <t>4356000380</t>
  </si>
  <si>
    <t>12 BFLY LUG DI NBR GEAR</t>
  </si>
  <si>
    <t>092201317490</t>
  </si>
  <si>
    <t>30092201317491</t>
  </si>
  <si>
    <t>50092201317495</t>
  </si>
  <si>
    <t>4356000390</t>
  </si>
  <si>
    <t>14 BFLY LUG DI NBR GEAR</t>
  </si>
  <si>
    <t>092201334497</t>
  </si>
  <si>
    <t>30092201334498</t>
  </si>
  <si>
    <t>50092201334492</t>
  </si>
  <si>
    <t>4356000400</t>
  </si>
  <si>
    <t>16 BFLY LUG DI NBR GEAR</t>
  </si>
  <si>
    <t>092201334503</t>
  </si>
  <si>
    <t>30092201334504</t>
  </si>
  <si>
    <t>50092201334508</t>
  </si>
  <si>
    <t>4356000500</t>
  </si>
  <si>
    <t>2 BFLY LUG DI NBR LEVER</t>
  </si>
  <si>
    <t>092201317506</t>
  </si>
  <si>
    <t>30092201317507</t>
  </si>
  <si>
    <t>50092201317501</t>
  </si>
  <si>
    <t>4356000510</t>
  </si>
  <si>
    <t>2-1/2 BFLY LUG DI NBR LEVER</t>
  </si>
  <si>
    <t>092201317513</t>
  </si>
  <si>
    <t>30092201317514</t>
  </si>
  <si>
    <t>50092201317518</t>
  </si>
  <si>
    <t>4356000520</t>
  </si>
  <si>
    <t>3 BFLY LUG DI NBR LEVER</t>
  </si>
  <si>
    <t>092201317520</t>
  </si>
  <si>
    <t>30092201317521</t>
  </si>
  <si>
    <t>50092201317525</t>
  </si>
  <si>
    <t>4356000530</t>
  </si>
  <si>
    <t>4 BFLY LUG DI NBR LEVER</t>
  </si>
  <si>
    <t>092201317537</t>
  </si>
  <si>
    <t>30092201317538</t>
  </si>
  <si>
    <t>50092201317532</t>
  </si>
  <si>
    <t>4356000540</t>
  </si>
  <si>
    <t>5 BFLY LUG DI NBR LEVER</t>
  </si>
  <si>
    <t>092201317544</t>
  </si>
  <si>
    <t>30092201317545</t>
  </si>
  <si>
    <t>50092201317549</t>
  </si>
  <si>
    <t>4356000550</t>
  </si>
  <si>
    <t>6 BFLY LUG DI NBR LEVER</t>
  </si>
  <si>
    <t>092201317551</t>
  </si>
  <si>
    <t>30092201317552</t>
  </si>
  <si>
    <t>50092201317556</t>
  </si>
  <si>
    <t>4356000560</t>
  </si>
  <si>
    <t>8 BFLY LUG DI NBR LEVER</t>
  </si>
  <si>
    <t>092201317568</t>
  </si>
  <si>
    <t>30092201317569</t>
  </si>
  <si>
    <t>50092201317563</t>
  </si>
  <si>
    <t>4356000570</t>
  </si>
  <si>
    <t>10 BFLY LUG DI NBR LEVER</t>
  </si>
  <si>
    <t>092201317575</t>
  </si>
  <si>
    <t>30092201317576</t>
  </si>
  <si>
    <t>50092201317570</t>
  </si>
  <si>
    <t>4356000580</t>
  </si>
  <si>
    <t>12 BFLY LUG DI NBR LEVER</t>
  </si>
  <si>
    <t>092201317582</t>
  </si>
  <si>
    <t>30092201317583</t>
  </si>
  <si>
    <t>50092201317587</t>
  </si>
  <si>
    <t>S-004C</t>
  </si>
  <si>
    <t>4356000700</t>
  </si>
  <si>
    <t>2 BFLY LUG SS EPDM GEAR</t>
  </si>
  <si>
    <t>092201317599</t>
  </si>
  <si>
    <t>30092201317590</t>
  </si>
  <si>
    <t>50092201317594</t>
  </si>
  <si>
    <t>4356000710</t>
  </si>
  <si>
    <t>2-1/2 BFLY LUG SS EPDM GEAR</t>
  </si>
  <si>
    <t>092201332028</t>
  </si>
  <si>
    <t>30092201332029</t>
  </si>
  <si>
    <t>50092201332023</t>
  </si>
  <si>
    <t>4356000720</t>
  </si>
  <si>
    <t>3 BFLY LUG SS EPDM GEAR</t>
  </si>
  <si>
    <t>092201332035</t>
  </si>
  <si>
    <t>30092201332036</t>
  </si>
  <si>
    <t>50092201332030</t>
  </si>
  <si>
    <t>4356000730</t>
  </si>
  <si>
    <t>4 BFLY LUG SS EPDM GEAR</t>
  </si>
  <si>
    <t>092201332042</t>
  </si>
  <si>
    <t>30092201332043</t>
  </si>
  <si>
    <t>50092201332047</t>
  </si>
  <si>
    <t>4356000740</t>
  </si>
  <si>
    <t>5 BFLY LUG SS EPDM GEAR</t>
  </si>
  <si>
    <t>092201332059</t>
  </si>
  <si>
    <t>30092201332050</t>
  </si>
  <si>
    <t>50092201332054</t>
  </si>
  <si>
    <t>4356000750</t>
  </si>
  <si>
    <t>6 BFLY LUG SS EPDM GEAR</t>
  </si>
  <si>
    <t>092201332066</t>
  </si>
  <si>
    <t>30092201332067</t>
  </si>
  <si>
    <t>50092201332061</t>
  </si>
  <si>
    <t>4356000760</t>
  </si>
  <si>
    <t>8 BFLY LUG SS EPDM GEAR</t>
  </si>
  <si>
    <t>092201332073</t>
  </si>
  <si>
    <t>30092201332074</t>
  </si>
  <si>
    <t>50092201332078</t>
  </si>
  <si>
    <t>4356000770</t>
  </si>
  <si>
    <t>10 BFLY LUG SS EPDM GEAR</t>
  </si>
  <si>
    <t>092201317605</t>
  </si>
  <si>
    <t>30092201317606</t>
  </si>
  <si>
    <t>50092201317600</t>
  </si>
  <si>
    <t>4356000780</t>
  </si>
  <si>
    <t>12 BFLY LUG SS EPDM GEAR</t>
  </si>
  <si>
    <t>092201317612</t>
  </si>
  <si>
    <t>30092201317613</t>
  </si>
  <si>
    <t>50092201317617</t>
  </si>
  <si>
    <t>4356000790</t>
  </si>
  <si>
    <t>14 BFLY LUG SS EPDM GEAR</t>
  </si>
  <si>
    <t>092201334404</t>
  </si>
  <si>
    <t>30092201334405</t>
  </si>
  <si>
    <t>50092201334409</t>
  </si>
  <si>
    <t>4356000800</t>
  </si>
  <si>
    <t>16 BFLY LUG SS EPDM GEAR</t>
  </si>
  <si>
    <t>092201334411</t>
  </si>
  <si>
    <t>30092201334412</t>
  </si>
  <si>
    <t>50092201334416</t>
  </si>
  <si>
    <t>4356000900</t>
  </si>
  <si>
    <t>2 BFLY LUG SS EPDM LEVER</t>
  </si>
  <si>
    <t>092201317629</t>
  </si>
  <si>
    <t>30092201317620</t>
  </si>
  <si>
    <t>50092201317624</t>
  </si>
  <si>
    <t>4356000910</t>
  </si>
  <si>
    <t>2-1/2 BFLY LUG SS EPDM LEVER</t>
  </si>
  <si>
    <t>092201317636</t>
  </si>
  <si>
    <t>30092201317637</t>
  </si>
  <si>
    <t>50092201317631</t>
  </si>
  <si>
    <t>4356000920</t>
  </si>
  <si>
    <t>3 BFLY LUG SS EPDM LEVER</t>
  </si>
  <si>
    <t>092201317643</t>
  </si>
  <si>
    <t>30092201317644</t>
  </si>
  <si>
    <t>50092201317648</t>
  </si>
  <si>
    <t>4356000930</t>
  </si>
  <si>
    <t>4 BFLY LUG SS EPDM LEVER</t>
  </si>
  <si>
    <t>092201317650</t>
  </si>
  <si>
    <t>30092201317651</t>
  </si>
  <si>
    <t>50092201317655</t>
  </si>
  <si>
    <t>4356000940</t>
  </si>
  <si>
    <t>5 BFLY LUG SS EPDM LEVER</t>
  </si>
  <si>
    <t>092201317667</t>
  </si>
  <si>
    <t>30092201317668</t>
  </si>
  <si>
    <t>50092201317662</t>
  </si>
  <si>
    <t>4356000950</t>
  </si>
  <si>
    <t>6 BFLY LUG SS EPDM LEVER</t>
  </si>
  <si>
    <t>092201317674</t>
  </si>
  <si>
    <t>30092201317675</t>
  </si>
  <si>
    <t>50092201317679</t>
  </si>
  <si>
    <t>4356000960</t>
  </si>
  <si>
    <t>8 BFLY LUG SS EPDM LEVER</t>
  </si>
  <si>
    <t>092201317681</t>
  </si>
  <si>
    <t>30092201317682</t>
  </si>
  <si>
    <t>50092201317686</t>
  </si>
  <si>
    <t>4356000970</t>
  </si>
  <si>
    <t>10 BFLY LUG SS EPDM LEVER</t>
  </si>
  <si>
    <t>092201317698</t>
  </si>
  <si>
    <t>30092201317699</t>
  </si>
  <si>
    <t>50092201317693</t>
  </si>
  <si>
    <t>4356000980</t>
  </si>
  <si>
    <t>12 BFLY LUG SS EPDM LEVER</t>
  </si>
  <si>
    <t>092201317704</t>
  </si>
  <si>
    <t>30092201317705</t>
  </si>
  <si>
    <t>50092201317709</t>
  </si>
  <si>
    <t>4356001100</t>
  </si>
  <si>
    <t>2 BFLY LUG SS NBR GEAR</t>
  </si>
  <si>
    <t>092201334312</t>
  </si>
  <si>
    <t>30092201334313</t>
  </si>
  <si>
    <t>50092201334317</t>
  </si>
  <si>
    <t>4356001110</t>
  </si>
  <si>
    <t>2-1/2 BFLY LUG SS NBR GEAR</t>
  </si>
  <si>
    <t>092201334329</t>
  </si>
  <si>
    <t>30092201334320</t>
  </si>
  <si>
    <t>50092201334324</t>
  </si>
  <si>
    <t>4356001120</t>
  </si>
  <si>
    <t>3 BFLY LUG SS NBR GEAR</t>
  </si>
  <si>
    <t>092201334336</t>
  </si>
  <si>
    <t>30092201334337</t>
  </si>
  <si>
    <t>50092201334331</t>
  </si>
  <si>
    <t>4356001130</t>
  </si>
  <si>
    <t>4 BFLY LUG SS NBR GEAR</t>
  </si>
  <si>
    <t>092201334343</t>
  </si>
  <si>
    <t>30092201334344</t>
  </si>
  <si>
    <t>50092201334348</t>
  </si>
  <si>
    <t>4356001140</t>
  </si>
  <si>
    <t>5 BFLY LUG SS NBR GEAR</t>
  </si>
  <si>
    <t>092201334350</t>
  </si>
  <si>
    <t>30092201334351</t>
  </si>
  <si>
    <t>50092201334355</t>
  </si>
  <si>
    <t>4356001150</t>
  </si>
  <si>
    <t>6 BFLY LUG SS NBR GEAR</t>
  </si>
  <si>
    <t>092201334367</t>
  </si>
  <si>
    <t>30092201334368</t>
  </si>
  <si>
    <t>50092201334362</t>
  </si>
  <si>
    <t>4356001160</t>
  </si>
  <si>
    <t>8 BFLY LUG SS NBR GEAR</t>
  </si>
  <si>
    <t>092201334374</t>
  </si>
  <si>
    <t>30092201334375</t>
  </si>
  <si>
    <t>50092201334379</t>
  </si>
  <si>
    <t>4356001170</t>
  </si>
  <si>
    <t>10 BFLY LUG SS NBR GEAR</t>
  </si>
  <si>
    <t>092201334381</t>
  </si>
  <si>
    <t>30092201334382</t>
  </si>
  <si>
    <t>50092201334386</t>
  </si>
  <si>
    <t>4356001180</t>
  </si>
  <si>
    <t>12 BFLY LUG SS NBR GEAR</t>
  </si>
  <si>
    <t>092201334398</t>
  </si>
  <si>
    <t>30092201334399</t>
  </si>
  <si>
    <t>50092201334393</t>
  </si>
  <si>
    <t>4356001300</t>
  </si>
  <si>
    <t>2 BFLY LUG SS NBR LEVER</t>
  </si>
  <si>
    <t>092201334220</t>
  </si>
  <si>
    <t>30092201334221</t>
  </si>
  <si>
    <t>50092201334225</t>
  </si>
  <si>
    <t>4356001310</t>
  </si>
  <si>
    <t>2-1/2 BFLY LUG SS NBR LEVER</t>
  </si>
  <si>
    <t>092201334237</t>
  </si>
  <si>
    <t>30092201334238</t>
  </si>
  <si>
    <t>50092201334232</t>
  </si>
  <si>
    <t>4356001320</t>
  </si>
  <si>
    <t>3 BFLY LUG SS NBR LEVER</t>
  </si>
  <si>
    <t>092201334244</t>
  </si>
  <si>
    <t>30092201334245</t>
  </si>
  <si>
    <t>50092201334249</t>
  </si>
  <si>
    <t>4356001330</t>
  </si>
  <si>
    <t>4 BFLY LUG SS NBR LEVER</t>
  </si>
  <si>
    <t>092201334251</t>
  </si>
  <si>
    <t>30092201334252</t>
  </si>
  <si>
    <t>50092201334256</t>
  </si>
  <si>
    <t>4356001340</t>
  </si>
  <si>
    <t>5 BFLY LUG SS NBR LEVER</t>
  </si>
  <si>
    <t>092201334268</t>
  </si>
  <si>
    <t>30092201334269</t>
  </si>
  <si>
    <t>50092201334263</t>
  </si>
  <si>
    <t>4356001350</t>
  </si>
  <si>
    <t>6 BFLY LUG SS NBR LEVER</t>
  </si>
  <si>
    <t>092201334275</t>
  </si>
  <si>
    <t>30092201334276</t>
  </si>
  <si>
    <t>50092201334270</t>
  </si>
  <si>
    <t>4356001360</t>
  </si>
  <si>
    <t>8 BFLY LUG SS NBR LEVER</t>
  </si>
  <si>
    <t>092201334282</t>
  </si>
  <si>
    <t>30092201334283</t>
  </si>
  <si>
    <t>50092201334287</t>
  </si>
  <si>
    <t>4356001370</t>
  </si>
  <si>
    <t>10 BFLY LUG SS NBR LEVER</t>
  </si>
  <si>
    <t>092201334299</t>
  </si>
  <si>
    <t>30092201334290</t>
  </si>
  <si>
    <t>50092201334294</t>
  </si>
  <si>
    <t>4356001380</t>
  </si>
  <si>
    <t>12 BFLY LUG SS NBR LEVER</t>
  </si>
  <si>
    <t>092201334305</t>
  </si>
  <si>
    <t>30092201334306</t>
  </si>
  <si>
    <t>50092201334300</t>
  </si>
  <si>
    <t>4356001500</t>
  </si>
  <si>
    <t>2 BFLY WFR DI EPDM GEAR</t>
  </si>
  <si>
    <t>092201402875</t>
  </si>
  <si>
    <t>30092201402876</t>
  </si>
  <si>
    <t>50092201402870</t>
  </si>
  <si>
    <t>4356001510</t>
  </si>
  <si>
    <t>2-1/2 BFLY WFR DI EPDM GEAR</t>
  </si>
  <si>
    <t>092201402882</t>
  </si>
  <si>
    <t>30092201402883</t>
  </si>
  <si>
    <t>50092201402887</t>
  </si>
  <si>
    <t>4356001520</t>
  </si>
  <si>
    <t>3 BFLY WFR DI EPDM GEAR</t>
  </si>
  <si>
    <t>092201402899</t>
  </si>
  <si>
    <t>30092201402890</t>
  </si>
  <si>
    <t>50092201402894</t>
  </si>
  <si>
    <t>4356001530</t>
  </si>
  <si>
    <t>4 BFLY WFR DI EPDM GEAR</t>
  </si>
  <si>
    <t>092201402950</t>
  </si>
  <si>
    <t>30092201402951</t>
  </si>
  <si>
    <t>50092201402955</t>
  </si>
  <si>
    <t>4356001540</t>
  </si>
  <si>
    <t>5 BFLY WFR DI EPDM GEAR</t>
  </si>
  <si>
    <t>092201402905</t>
  </si>
  <si>
    <t>30092201402906</t>
  </si>
  <si>
    <t>50092201402900</t>
  </si>
  <si>
    <t>4356001550</t>
  </si>
  <si>
    <t>6 BFLY WFR DI EPDM GEAR</t>
  </si>
  <si>
    <t>092201402912</t>
  </si>
  <si>
    <t>30092201402913</t>
  </si>
  <si>
    <t>50092201402917</t>
  </si>
  <si>
    <t>4356001560</t>
  </si>
  <si>
    <t>8 BFLY WFR DI EPDM GEAR</t>
  </si>
  <si>
    <t>092201402929</t>
  </si>
  <si>
    <t>30092201402920</t>
  </si>
  <si>
    <t>50092201402924</t>
  </si>
  <si>
    <t>4356001570</t>
  </si>
  <si>
    <t>10 BFLY WFR DI EPDM GEAR</t>
  </si>
  <si>
    <t>092201402936</t>
  </si>
  <si>
    <t>30092201402937</t>
  </si>
  <si>
    <t>50092201402931</t>
  </si>
  <si>
    <t>4356001580</t>
  </si>
  <si>
    <t>12 BFLY WFR DI EPDM GEAR</t>
  </si>
  <si>
    <t>092201402943</t>
  </si>
  <si>
    <t>30092201402944</t>
  </si>
  <si>
    <t>50092201402948</t>
  </si>
  <si>
    <t>4356001700</t>
  </si>
  <si>
    <t>2 BFLY WFR DI EPDM LEVER</t>
  </si>
  <si>
    <t>092201402967</t>
  </si>
  <si>
    <t>30092201402968</t>
  </si>
  <si>
    <t>50092201402962</t>
  </si>
  <si>
    <t>4356001710</t>
  </si>
  <si>
    <t>2-1/2 BFLY WFR DI EPDM LEVER</t>
  </si>
  <si>
    <t>092201402974</t>
  </si>
  <si>
    <t>30092201402975</t>
  </si>
  <si>
    <t>50092201402979</t>
  </si>
  <si>
    <t>4356001720</t>
  </si>
  <si>
    <t>3 BFLY WFR DI EPDM LEVER</t>
  </si>
  <si>
    <t>092201402981</t>
  </si>
  <si>
    <t>30092201402982</t>
  </si>
  <si>
    <t>50092201402986</t>
  </si>
  <si>
    <t>4356001730</t>
  </si>
  <si>
    <t>4 BFLY WFR DI EPDM LEVER</t>
  </si>
  <si>
    <t>092201402998</t>
  </si>
  <si>
    <t>30092201402999</t>
  </si>
  <si>
    <t>50092201402993</t>
  </si>
  <si>
    <t>4356001740</t>
  </si>
  <si>
    <t>5 BFLY WFR DI EPDM LEVER</t>
  </si>
  <si>
    <t>092201403001</t>
  </si>
  <si>
    <t>30092201403002</t>
  </si>
  <si>
    <t>50092201403006</t>
  </si>
  <si>
    <t>4356001750</t>
  </si>
  <si>
    <t>6 BFLY WFR DI EPDM LEVER</t>
  </si>
  <si>
    <t>092201403018</t>
  </si>
  <si>
    <t>30092201403019</t>
  </si>
  <si>
    <t>50092201403013</t>
  </si>
  <si>
    <t>4356001760</t>
  </si>
  <si>
    <t>8 BFLY WFR DI EPDM LEVER</t>
  </si>
  <si>
    <t>092201403025</t>
  </si>
  <si>
    <t>30092201403026</t>
  </si>
  <si>
    <t>50092201403020</t>
  </si>
  <si>
    <t>4356001770</t>
  </si>
  <si>
    <t>10 BFLY WFR DI EPDM LEVER</t>
  </si>
  <si>
    <t>092201403032</t>
  </si>
  <si>
    <t>30092201403033</t>
  </si>
  <si>
    <t>50092201403037</t>
  </si>
  <si>
    <t>4356001780</t>
  </si>
  <si>
    <t>12 BFLY WFR DI EPDM LEVER</t>
  </si>
  <si>
    <t>092201403049</t>
  </si>
  <si>
    <t>30092201403040</t>
  </si>
  <si>
    <t>50092201403044</t>
  </si>
  <si>
    <t>4356001900</t>
  </si>
  <si>
    <t>2 BFLY WFR DI NBR GEAR</t>
  </si>
  <si>
    <t>092201318077</t>
  </si>
  <si>
    <t>30092201318078</t>
  </si>
  <si>
    <t>50092201318072</t>
  </si>
  <si>
    <t>4356001910</t>
  </si>
  <si>
    <t>2-1/2 BFLY WFR DI NBR GEAR</t>
  </si>
  <si>
    <t>092201318084</t>
  </si>
  <si>
    <t>30092201318085</t>
  </si>
  <si>
    <t>50092201318089</t>
  </si>
  <si>
    <t>4356001920</t>
  </si>
  <si>
    <t>3 BFLY WFR DI NBR GEAR</t>
  </si>
  <si>
    <t>092201318091</t>
  </si>
  <si>
    <t>30092201318092</t>
  </si>
  <si>
    <t>50092201318096</t>
  </si>
  <si>
    <t>4356001930</t>
  </si>
  <si>
    <t>4 BFLY WFR DI NBR GEAR</t>
  </si>
  <si>
    <t>092201318107</t>
  </si>
  <si>
    <t>30092201318108</t>
  </si>
  <si>
    <t>50092201318102</t>
  </si>
  <si>
    <t>4356001940</t>
  </si>
  <si>
    <t>5 BFLY WFR DI NBR GEAR</t>
  </si>
  <si>
    <t>092201318114</t>
  </si>
  <si>
    <t>30092201318115</t>
  </si>
  <si>
    <t>50092201318119</t>
  </si>
  <si>
    <t>4356001950</t>
  </si>
  <si>
    <t>6 BFLY WFR DI NBR GEAR</t>
  </si>
  <si>
    <t>092201318121</t>
  </si>
  <si>
    <t>30092201318122</t>
  </si>
  <si>
    <t>50092201318126</t>
  </si>
  <si>
    <t>4356001960</t>
  </si>
  <si>
    <t>8 BFLY WFR DI NBR GEAR</t>
  </si>
  <si>
    <t>092201318138</t>
  </si>
  <si>
    <t>30092201318139</t>
  </si>
  <si>
    <t>50092201318133</t>
  </si>
  <si>
    <t>4356001970</t>
  </si>
  <si>
    <t>10 BFLY WFR DI NBR GEAR</t>
  </si>
  <si>
    <t>092201318145</t>
  </si>
  <si>
    <t>30092201318146</t>
  </si>
  <si>
    <t>50092201318140</t>
  </si>
  <si>
    <t>4356001980</t>
  </si>
  <si>
    <t>12 BFLY WFR DI NBR GEAR</t>
  </si>
  <si>
    <t>092201318152</t>
  </si>
  <si>
    <t>30092201318153</t>
  </si>
  <si>
    <t>50092201318157</t>
  </si>
  <si>
    <t>4356001990</t>
  </si>
  <si>
    <t>14 BFLY WFR DI NBR GEAR</t>
  </si>
  <si>
    <t>092201318169</t>
  </si>
  <si>
    <t>30092201318160</t>
  </si>
  <si>
    <t>50092201318164</t>
  </si>
  <si>
    <t>4356002000</t>
  </si>
  <si>
    <t>16 BFLY WFR DI NBR GEAR</t>
  </si>
  <si>
    <t>092201318176</t>
  </si>
  <si>
    <t>30092201318177</t>
  </si>
  <si>
    <t>50092201318171</t>
  </si>
  <si>
    <t>4356002100</t>
  </si>
  <si>
    <t>2 BFLY WFR DI NBR LEVER</t>
  </si>
  <si>
    <t>092201318183</t>
  </si>
  <si>
    <t>30092201318184</t>
  </si>
  <si>
    <t>50092201318188</t>
  </si>
  <si>
    <t>4356002110</t>
  </si>
  <si>
    <t>2-1/2 BFLY WFR DI NBR LEVER</t>
  </si>
  <si>
    <t>092201318190</t>
  </si>
  <si>
    <t>30092201318191</t>
  </si>
  <si>
    <t>50092201318195</t>
  </si>
  <si>
    <t>4356002120</t>
  </si>
  <si>
    <t>3 BFLY WFR DI NBR LEVER</t>
  </si>
  <si>
    <t>092201318206</t>
  </si>
  <si>
    <t>30092201318207</t>
  </si>
  <si>
    <t>50092201318201</t>
  </si>
  <si>
    <t>4356002130</t>
  </si>
  <si>
    <t>4 BFLY WFR DI NBR LEVER</t>
  </si>
  <si>
    <t>092201318213</t>
  </si>
  <si>
    <t>30092201318214</t>
  </si>
  <si>
    <t>50092201318218</t>
  </si>
  <si>
    <t>4356002140</t>
  </si>
  <si>
    <t>5 BFLY WFR DI NBR LEVER</t>
  </si>
  <si>
    <t>092201318220</t>
  </si>
  <si>
    <t>30092201318221</t>
  </si>
  <si>
    <t>50092201318225</t>
  </si>
  <si>
    <t>4356002150</t>
  </si>
  <si>
    <t>6 BFLY WFR DI NBR LEVER</t>
  </si>
  <si>
    <t>092201318237</t>
  </si>
  <si>
    <t>30092201318238</t>
  </si>
  <si>
    <t>50092201318232</t>
  </si>
  <si>
    <t>4356002160</t>
  </si>
  <si>
    <t>8 BFLY WFR DI NBR LEVER</t>
  </si>
  <si>
    <t>092201318244</t>
  </si>
  <si>
    <t>30092201318245</t>
  </si>
  <si>
    <t>50092201318249</t>
  </si>
  <si>
    <t>4356002170</t>
  </si>
  <si>
    <t>10 BFLY WFR DI NBR LEVER</t>
  </si>
  <si>
    <t>092201318251</t>
  </si>
  <si>
    <t>30092201318252</t>
  </si>
  <si>
    <t>50092201318256</t>
  </si>
  <si>
    <t>4356002180</t>
  </si>
  <si>
    <t>12 BFLY WFR DI NBR LEVER</t>
  </si>
  <si>
    <t>092201318268</t>
  </si>
  <si>
    <t>30092201318269</t>
  </si>
  <si>
    <t>50092201318263</t>
  </si>
  <si>
    <t>4356002300</t>
  </si>
  <si>
    <t>2 BFLY WFR SS EPDM GEAR</t>
  </si>
  <si>
    <t>092201318275</t>
  </si>
  <si>
    <t>30092201318276</t>
  </si>
  <si>
    <t>50092201318270</t>
  </si>
  <si>
    <t>4356002310</t>
  </si>
  <si>
    <t>2-1/2 BFLY WFR SS EPDM GEAR</t>
  </si>
  <si>
    <t>092201318282</t>
  </si>
  <si>
    <t>30092201318283</t>
  </si>
  <si>
    <t>50092201318287</t>
  </si>
  <si>
    <t>4356002320</t>
  </si>
  <si>
    <t>3 BFLY WFR SS EPDM GEAR</t>
  </si>
  <si>
    <t>092201318299</t>
  </si>
  <si>
    <t>30092201318290</t>
  </si>
  <si>
    <t>50092201318294</t>
  </si>
  <si>
    <t>4356002330</t>
  </si>
  <si>
    <t>4 BFLY WFR SS EPDM GEAR</t>
  </si>
  <si>
    <t>092201318305</t>
  </si>
  <si>
    <t>30092201318306</t>
  </si>
  <si>
    <t>50092201318300</t>
  </si>
  <si>
    <t>4356002340</t>
  </si>
  <si>
    <t>5 BFLY WFR SS EPDM GEAR</t>
  </si>
  <si>
    <t>092201318312</t>
  </si>
  <si>
    <t>30092201318313</t>
  </si>
  <si>
    <t>50092201318317</t>
  </si>
  <si>
    <t>4356002350</t>
  </si>
  <si>
    <t>6 BFLY WFR SS EPDM GEAR</t>
  </si>
  <si>
    <t>092201318329</t>
  </si>
  <si>
    <t>30092201318320</t>
  </si>
  <si>
    <t>50092201318324</t>
  </si>
  <si>
    <t>4356002360</t>
  </si>
  <si>
    <t>8 BFLY WFR SS EPDM GEAR</t>
  </si>
  <si>
    <t>092201318336</t>
  </si>
  <si>
    <t>30092201318337</t>
  </si>
  <si>
    <t>50092201318331</t>
  </si>
  <si>
    <t>4356002370</t>
  </si>
  <si>
    <t>10 BFLY WFR SS EPDM GEAR</t>
  </si>
  <si>
    <t>092201318343</t>
  </si>
  <si>
    <t>30092201318344</t>
  </si>
  <si>
    <t>50092201318348</t>
  </si>
  <si>
    <t>4356002380</t>
  </si>
  <si>
    <t>12 BFLY WFR SS EPDM GEAR</t>
  </si>
  <si>
    <t>092201318350</t>
  </si>
  <si>
    <t>30092201318351</t>
  </si>
  <si>
    <t>50092201318355</t>
  </si>
  <si>
    <t>4356002500</t>
  </si>
  <si>
    <t>2 BFLY WFR SS EPDM LEVER</t>
  </si>
  <si>
    <t>092201318367</t>
  </si>
  <si>
    <t>30092201318368</t>
  </si>
  <si>
    <t>50092201318362</t>
  </si>
  <si>
    <t>4356002510</t>
  </si>
  <si>
    <t>2-1/2 BFLY WFR SS EPDM LEVER</t>
  </si>
  <si>
    <t>092201318374</t>
  </si>
  <si>
    <t>30092201318375</t>
  </si>
  <si>
    <t>50092201318379</t>
  </si>
  <si>
    <t>4356002520</t>
  </si>
  <si>
    <t>3 BFLY WFR SS EPDM LEVER</t>
  </si>
  <si>
    <t>092201318381</t>
  </si>
  <si>
    <t>30092201318382</t>
  </si>
  <si>
    <t>50092201318386</t>
  </si>
  <si>
    <t>4356002530</t>
  </si>
  <si>
    <t>4 BFLY WFR SS EPDM LEVER</t>
  </si>
  <si>
    <t>092201318398</t>
  </si>
  <si>
    <t>30092201318399</t>
  </si>
  <si>
    <t>50092201318393</t>
  </si>
  <si>
    <t>4356002540</t>
  </si>
  <si>
    <t>5 BFLY WFR SS EPDM LEVER</t>
  </si>
  <si>
    <t>092201318404</t>
  </si>
  <si>
    <t>30092201318405</t>
  </si>
  <si>
    <t>50092201318409</t>
  </si>
  <si>
    <t>4356002550</t>
  </si>
  <si>
    <t>6 BFLY WFR SS EPDM LEVER</t>
  </si>
  <si>
    <t>092201318411</t>
  </si>
  <si>
    <t>30092201318412</t>
  </si>
  <si>
    <t>50092201318416</t>
  </si>
  <si>
    <t>4356002560</t>
  </si>
  <si>
    <t>8 BFLY WFR SS EPDM LEVER</t>
  </si>
  <si>
    <t>092201318428</t>
  </si>
  <si>
    <t>30092201318429</t>
  </si>
  <si>
    <t>50092201318423</t>
  </si>
  <si>
    <t>4356002570</t>
  </si>
  <si>
    <t>10 BFLY WFR SS EPDM LEVER</t>
  </si>
  <si>
    <t>092201318435</t>
  </si>
  <si>
    <t>30092201318436</t>
  </si>
  <si>
    <t>50092201318430</t>
  </si>
  <si>
    <t>4356002580</t>
  </si>
  <si>
    <t>12 BFLY WFR SS EPDM LEVER</t>
  </si>
  <si>
    <t>092201318442</t>
  </si>
  <si>
    <t>30092201318443</t>
  </si>
  <si>
    <t>50092201318447</t>
  </si>
  <si>
    <t>4356002700</t>
  </si>
  <si>
    <t>2 BFLY WFR SS NBR GEAR</t>
  </si>
  <si>
    <t>092201334138</t>
  </si>
  <si>
    <t>30092201334139</t>
  </si>
  <si>
    <t>50092201334133</t>
  </si>
  <si>
    <t>4356002710</t>
  </si>
  <si>
    <t>2-1/2 BFLY WFR SS NBR GEAR</t>
  </si>
  <si>
    <t>092201334145</t>
  </si>
  <si>
    <t>30092201334146</t>
  </si>
  <si>
    <t>50092201334140</t>
  </si>
  <si>
    <t>4356002720</t>
  </si>
  <si>
    <t>3 BFLY WFR SS NBR GEAR</t>
  </si>
  <si>
    <t>092201334152</t>
  </si>
  <si>
    <t>30092201334153</t>
  </si>
  <si>
    <t>50092201334157</t>
  </si>
  <si>
    <t>4356002730</t>
  </si>
  <si>
    <t>4 BFLY WFR SS NBR GEAR</t>
  </si>
  <si>
    <t>092201334169</t>
  </si>
  <si>
    <t>30092201334160</t>
  </si>
  <si>
    <t>50092201334164</t>
  </si>
  <si>
    <t>4356002740</t>
  </si>
  <si>
    <t>5 BFLY WFR SS NBR GEAR</t>
  </si>
  <si>
    <t>092201334176</t>
  </si>
  <si>
    <t>30092201334177</t>
  </si>
  <si>
    <t>50092201334171</t>
  </si>
  <si>
    <t>4356002750</t>
  </si>
  <si>
    <t>6 BFLY WFR SS NBR GEAR</t>
  </si>
  <si>
    <t>092201334183</t>
  </si>
  <si>
    <t>30092201334184</t>
  </si>
  <si>
    <t>50092201334188</t>
  </si>
  <si>
    <t>4356002760</t>
  </si>
  <si>
    <t>8 BFLY WFR SS NBR GEAR</t>
  </si>
  <si>
    <t>092201334190</t>
  </si>
  <si>
    <t>30092201334191</t>
  </si>
  <si>
    <t>50092201334195</t>
  </si>
  <si>
    <t>4356002770</t>
  </si>
  <si>
    <t>10 BFLY WFR SS NBR GEAR</t>
  </si>
  <si>
    <t>092201334206</t>
  </si>
  <si>
    <t>30092201334207</t>
  </si>
  <si>
    <t>50092201334201</t>
  </si>
  <si>
    <t>4356002780</t>
  </si>
  <si>
    <t>12 BFLY WFR SS NBR GEAR</t>
  </si>
  <si>
    <t>092201334213</t>
  </si>
  <si>
    <t>30092201334214</t>
  </si>
  <si>
    <t>50092201334218</t>
  </si>
  <si>
    <t>4356002900</t>
  </si>
  <si>
    <t>2 BFLY WFR SS NBR LEVER</t>
  </si>
  <si>
    <t>092201436269</t>
  </si>
  <si>
    <t>30092201436260</t>
  </si>
  <si>
    <t>50092201436264</t>
  </si>
  <si>
    <t>4356002910</t>
  </si>
  <si>
    <t>2-1/2 BFLY WFR SS NBR LEVER</t>
  </si>
  <si>
    <t>092201334053</t>
  </si>
  <si>
    <t>30092201334054</t>
  </si>
  <si>
    <t>50092201334058</t>
  </si>
  <si>
    <t>4356002920</t>
  </si>
  <si>
    <t>3 BFLY WFR SS NBR LEVER</t>
  </si>
  <si>
    <t>092201334060</t>
  </si>
  <si>
    <t>30092201334061</t>
  </si>
  <si>
    <t>50092201334065</t>
  </si>
  <si>
    <t>4356002930</t>
  </si>
  <si>
    <t>4 BFLY WFR SS NBR LEVER</t>
  </si>
  <si>
    <t>092201334077</t>
  </si>
  <si>
    <t>30092201334078</t>
  </si>
  <si>
    <t>50092201334072</t>
  </si>
  <si>
    <t>4356002940</t>
  </si>
  <si>
    <t>5 BFLY WFR SS NBR LEVER</t>
  </si>
  <si>
    <t>092201334084</t>
  </si>
  <si>
    <t>30092201334085</t>
  </si>
  <si>
    <t>50092201334089</t>
  </si>
  <si>
    <t>4356002950</t>
  </si>
  <si>
    <t>6 BFLY WFR SS NBR LEVER</t>
  </si>
  <si>
    <t>092201436276</t>
  </si>
  <si>
    <t>30092201436277</t>
  </si>
  <si>
    <t>50092201436271</t>
  </si>
  <si>
    <t>4356002960</t>
  </si>
  <si>
    <t>8 BFLY WFR SS NBR LEVER</t>
  </si>
  <si>
    <t>092201334107</t>
  </si>
  <si>
    <t>30092201334108</t>
  </si>
  <si>
    <t>50092201334102</t>
  </si>
  <si>
    <t>4356002970</t>
  </si>
  <si>
    <t>10 BFLY WFR SS NBR LEVER</t>
  </si>
  <si>
    <t>092201334114</t>
  </si>
  <si>
    <t>30092201334115</t>
  </si>
  <si>
    <t>50092201334119</t>
  </si>
  <si>
    <t>4356002980</t>
  </si>
  <si>
    <t>12 BFLY WFR SS NBR LEVER</t>
  </si>
  <si>
    <t>092201334121</t>
  </si>
  <si>
    <t>30092201334122</t>
  </si>
  <si>
    <t>50092201334126</t>
  </si>
  <si>
    <t>4356003100</t>
  </si>
  <si>
    <t>2-3 STEM 24 BFLY EXTENSION</t>
  </si>
  <si>
    <t>092201332080</t>
  </si>
  <si>
    <t>S-004E</t>
  </si>
  <si>
    <t>30092201332081</t>
  </si>
  <si>
    <t>50092201332085</t>
  </si>
  <si>
    <t>4356003110</t>
  </si>
  <si>
    <t>2-3 STEM 36 BFLY EXTENSION</t>
  </si>
  <si>
    <t>092201332097</t>
  </si>
  <si>
    <t>30092201332098</t>
  </si>
  <si>
    <t>50092201332092</t>
  </si>
  <si>
    <t>4356003120</t>
  </si>
  <si>
    <t>2-3 STEM 48 BFLY EXTENSION</t>
  </si>
  <si>
    <t>092201332103</t>
  </si>
  <si>
    <t>30092201332104</t>
  </si>
  <si>
    <t>50092201332108</t>
  </si>
  <si>
    <t>4356003130</t>
  </si>
  <si>
    <t>2-3 STEM 60 BFLY EXTENSION</t>
  </si>
  <si>
    <t>092201332110</t>
  </si>
  <si>
    <t>30092201332111</t>
  </si>
  <si>
    <t>50092201332115</t>
  </si>
  <si>
    <t>4356003140</t>
  </si>
  <si>
    <t>2-3 STEM 72 BFLY EXTENSION</t>
  </si>
  <si>
    <t>092201332127</t>
  </si>
  <si>
    <t>30092201332128</t>
  </si>
  <si>
    <t>50092201332122</t>
  </si>
  <si>
    <t>4356003150</t>
  </si>
  <si>
    <t>4 STEM 24 BFLY EXTENSION</t>
  </si>
  <si>
    <t>092201332134</t>
  </si>
  <si>
    <t>30092201332135</t>
  </si>
  <si>
    <t>50092201332139</t>
  </si>
  <si>
    <t>4356003160</t>
  </si>
  <si>
    <t>4 STEM 36 BFLY EXTENSION</t>
  </si>
  <si>
    <t>092201332141</t>
  </si>
  <si>
    <t>30092201332142</t>
  </si>
  <si>
    <t>50092201332146</t>
  </si>
  <si>
    <t>4356003170</t>
  </si>
  <si>
    <t>4 STEM 48 BFLY EXTENSION</t>
  </si>
  <si>
    <t>092201332158</t>
  </si>
  <si>
    <t>30092201332159</t>
  </si>
  <si>
    <t>50092201332153</t>
  </si>
  <si>
    <t>4356003180</t>
  </si>
  <si>
    <t>4 STEM 60 BFLY EXTENSION</t>
  </si>
  <si>
    <t>092201332165</t>
  </si>
  <si>
    <t>30092201332166</t>
  </si>
  <si>
    <t>50092201332160</t>
  </si>
  <si>
    <t>4356003190</t>
  </si>
  <si>
    <t>4 STEM 72 BFLY EXTENSION</t>
  </si>
  <si>
    <t>092201332172</t>
  </si>
  <si>
    <t>30092201332173</t>
  </si>
  <si>
    <t>50092201332177</t>
  </si>
  <si>
    <t>4356003200</t>
  </si>
  <si>
    <t>5-6 STEM 24 BFLY EXTENSION</t>
  </si>
  <si>
    <t>092201332189</t>
  </si>
  <si>
    <t>30092201332180</t>
  </si>
  <si>
    <t>50092201332184</t>
  </si>
  <si>
    <t>4356003210</t>
  </si>
  <si>
    <t>5-6 STEM 36 BFLY EXTENSION</t>
  </si>
  <si>
    <t>092201332196</t>
  </si>
  <si>
    <t>30092201332197</t>
  </si>
  <si>
    <t>50092201332191</t>
  </si>
  <si>
    <t>4356003220</t>
  </si>
  <si>
    <t>5-6 STEM 48 BFLY EXTENSION</t>
  </si>
  <si>
    <t>092201332202</t>
  </si>
  <si>
    <t>30092201332203</t>
  </si>
  <si>
    <t>50092201332207</t>
  </si>
  <si>
    <t>4356003230</t>
  </si>
  <si>
    <t>5-6 STEM 60 BFLY EXTENSION</t>
  </si>
  <si>
    <t>092201332219</t>
  </si>
  <si>
    <t>30092201332210</t>
  </si>
  <si>
    <t>50092201332214</t>
  </si>
  <si>
    <t>4356003240</t>
  </si>
  <si>
    <t>5-6 STEM 72 BFLY EXTENSION</t>
  </si>
  <si>
    <t>092201332226</t>
  </si>
  <si>
    <t>30092201332227</t>
  </si>
  <si>
    <t>50092201332221</t>
  </si>
  <si>
    <t>4356003250</t>
  </si>
  <si>
    <t>8 STEM 24 BFLY EXTENSION</t>
  </si>
  <si>
    <t>092201332233</t>
  </si>
  <si>
    <t>30092201332234</t>
  </si>
  <si>
    <t>50092201332238</t>
  </si>
  <si>
    <t>4356003260</t>
  </si>
  <si>
    <t>8 STEM 36 BFLY EXTENSION</t>
  </si>
  <si>
    <t>092201332240</t>
  </si>
  <si>
    <t>30092201332241</t>
  </si>
  <si>
    <t>50092201332245</t>
  </si>
  <si>
    <t>4356003270</t>
  </si>
  <si>
    <t>8 STEM 48 BFLY EXTENSION</t>
  </si>
  <si>
    <t>092201332257</t>
  </si>
  <si>
    <t>30092201332258</t>
  </si>
  <si>
    <t>50092201332252</t>
  </si>
  <si>
    <t>4356003280</t>
  </si>
  <si>
    <t>8 STEM 60 BFLY EXTENSION</t>
  </si>
  <si>
    <t>092201332264</t>
  </si>
  <si>
    <t>30092201332265</t>
  </si>
  <si>
    <t>50092201332269</t>
  </si>
  <si>
    <t>4356003290</t>
  </si>
  <si>
    <t>8 STEM 72 BFLY EXTENSION</t>
  </si>
  <si>
    <t>092201332271</t>
  </si>
  <si>
    <t>30092201332272</t>
  </si>
  <si>
    <t>50092201332276</t>
  </si>
  <si>
    <t>4356003300</t>
  </si>
  <si>
    <t>10 STEM 24 BFLY EXTENSION</t>
  </si>
  <si>
    <t>092201332288</t>
  </si>
  <si>
    <t>30092201332289</t>
  </si>
  <si>
    <t>50092201332283</t>
  </si>
  <si>
    <t>4356003310</t>
  </si>
  <si>
    <t>10 STEM 36 BFLY EXTENSION</t>
  </si>
  <si>
    <t>092201332295</t>
  </si>
  <si>
    <t>30092201332296</t>
  </si>
  <si>
    <t>50092201332290</t>
  </si>
  <si>
    <t>4356003320</t>
  </si>
  <si>
    <t>10 STEM 48 BFLY EXTENSION</t>
  </si>
  <si>
    <t>092201332301</t>
  </si>
  <si>
    <t>30092201332302</t>
  </si>
  <si>
    <t>50092201332306</t>
  </si>
  <si>
    <t>4356003330</t>
  </si>
  <si>
    <t>10 STEM 60 BFLY EXTENSION</t>
  </si>
  <si>
    <t>092201332318</t>
  </si>
  <si>
    <t>30092201332319</t>
  </si>
  <si>
    <t>50092201332313</t>
  </si>
  <si>
    <t>4356003340</t>
  </si>
  <si>
    <t>10 STEM 72 BFLY EXTENSION</t>
  </si>
  <si>
    <t>092201332325</t>
  </si>
  <si>
    <t>30092201332326</t>
  </si>
  <si>
    <t>50092201332320</t>
  </si>
  <si>
    <t>4356003350</t>
  </si>
  <si>
    <t>12-14 STEM 24 BFLY EXTENSION</t>
  </si>
  <si>
    <t>092201332332</t>
  </si>
  <si>
    <t>30092201332333</t>
  </si>
  <si>
    <t>50092201332337</t>
  </si>
  <si>
    <t>4356003360</t>
  </si>
  <si>
    <t>12-14 STEM 36 BFLY EXTENSION</t>
  </si>
  <si>
    <t>092201332349</t>
  </si>
  <si>
    <t>30092201332340</t>
  </si>
  <si>
    <t>50092201332344</t>
  </si>
  <si>
    <t>4356003370</t>
  </si>
  <si>
    <t>12-14 STEM 48 BFLY EXTENSION</t>
  </si>
  <si>
    <t>092201332356</t>
  </si>
  <si>
    <t>30092201332357</t>
  </si>
  <si>
    <t>50092201332351</t>
  </si>
  <si>
    <t>4356003380</t>
  </si>
  <si>
    <t>12-14 STEM 60 BFLY EXTENSION</t>
  </si>
  <si>
    <t>092201332363</t>
  </si>
  <si>
    <t>30092201332364</t>
  </si>
  <si>
    <t>50092201332368</t>
  </si>
  <si>
    <t>4356003390</t>
  </si>
  <si>
    <t>12-14 STEM 72 BFLY EXTENSION</t>
  </si>
  <si>
    <t>092201332370</t>
  </si>
  <si>
    <t>30092201332371</t>
  </si>
  <si>
    <t>50092201332375</t>
  </si>
  <si>
    <t>4356003400</t>
  </si>
  <si>
    <t>16 STEM 24 BFLY EXTENSION</t>
  </si>
  <si>
    <t>092201332387</t>
  </si>
  <si>
    <t>30092201332388</t>
  </si>
  <si>
    <t>50092201332382</t>
  </si>
  <si>
    <t>4356003410</t>
  </si>
  <si>
    <t>16 STEM 36 BFLY EXTENSION</t>
  </si>
  <si>
    <t>092201332394</t>
  </si>
  <si>
    <t>30092201332395</t>
  </si>
  <si>
    <t>50092201332399</t>
  </si>
  <si>
    <t>4356003420</t>
  </si>
  <si>
    <t>16 STEM 48 BFLY EXTENSION</t>
  </si>
  <si>
    <t>092201332400</t>
  </si>
  <si>
    <t>30092201332401</t>
  </si>
  <si>
    <t>50092201332405</t>
  </si>
  <si>
    <t>4356003430</t>
  </si>
  <si>
    <t>16 STEM 60 BFLY EXTENSION</t>
  </si>
  <si>
    <t>092201332417</t>
  </si>
  <si>
    <t>30092201332418</t>
  </si>
  <si>
    <t>50092201332412</t>
  </si>
  <si>
    <t>4356003440</t>
  </si>
  <si>
    <t>16 STEM 72 BFLY EXTENSION</t>
  </si>
  <si>
    <t>092201332424</t>
  </si>
  <si>
    <t>30092201332425</t>
  </si>
  <si>
    <t>50092201332429</t>
  </si>
  <si>
    <t>4356003620</t>
  </si>
  <si>
    <t>REPLACEMENT LEVER BFLY 2 - 3</t>
  </si>
  <si>
    <t>092201318749</t>
  </si>
  <si>
    <t>S-004D</t>
  </si>
  <si>
    <t>30092201318740</t>
  </si>
  <si>
    <t>50092201318744</t>
  </si>
  <si>
    <t>4356003630</t>
  </si>
  <si>
    <t>REPLACEMENT LEVER BFLY 4</t>
  </si>
  <si>
    <t>092201318756</t>
  </si>
  <si>
    <t>30092201318757</t>
  </si>
  <si>
    <t>50092201318751</t>
  </si>
  <si>
    <t>4356003640</t>
  </si>
  <si>
    <t>REPLACEMENT LEVER BFLY 5-6</t>
  </si>
  <si>
    <t>092201318763</t>
  </si>
  <si>
    <t>30092201318764</t>
  </si>
  <si>
    <t>50092201318768</t>
  </si>
  <si>
    <t>4356003650</t>
  </si>
  <si>
    <t>REPLACEMENT LEVER BFLY 8</t>
  </si>
  <si>
    <t>092201318770</t>
  </si>
  <si>
    <t>30092201318771</t>
  </si>
  <si>
    <t>50092201318775</t>
  </si>
  <si>
    <t>4356003660</t>
  </si>
  <si>
    <t>REPLACEMENT LEVER BFLY 10</t>
  </si>
  <si>
    <t>092201318787</t>
  </si>
  <si>
    <t>30092201318788</t>
  </si>
  <si>
    <t>50092201318782</t>
  </si>
  <si>
    <t>4356003670</t>
  </si>
  <si>
    <t>REPLACEMENT LEVER BFLY 12-14</t>
  </si>
  <si>
    <t>092201318794</t>
  </si>
  <si>
    <t>30092201318795</t>
  </si>
  <si>
    <t>50092201318799</t>
  </si>
  <si>
    <t>4356003680</t>
  </si>
  <si>
    <t>OP-NUT BFLY GEAR 2 - 6</t>
  </si>
  <si>
    <t>092201334428</t>
  </si>
  <si>
    <t>30092201334429</t>
  </si>
  <si>
    <t>50092201334423</t>
  </si>
  <si>
    <t>4356003690</t>
  </si>
  <si>
    <t>OP-NUT BFLY GEAR 8 -14</t>
  </si>
  <si>
    <t>092201334435</t>
  </si>
  <si>
    <t>30092201334436</t>
  </si>
  <si>
    <t>50092201334430</t>
  </si>
  <si>
    <t>4356003700</t>
  </si>
  <si>
    <t>OP-NUT BFLY GEAR 16</t>
  </si>
  <si>
    <t>092201334442</t>
  </si>
  <si>
    <t>30092201334443</t>
  </si>
  <si>
    <t>50092201334447</t>
  </si>
  <si>
    <t>4356003710</t>
  </si>
  <si>
    <t>REPLACEMENT INDEX PLATE 2-3</t>
  </si>
  <si>
    <t>092201318800</t>
  </si>
  <si>
    <t>30092201318801</t>
  </si>
  <si>
    <t>50092201318805</t>
  </si>
  <si>
    <t>4356003720</t>
  </si>
  <si>
    <t>REPLACEMENT INDEX PLATE 4-6</t>
  </si>
  <si>
    <t>092201318817</t>
  </si>
  <si>
    <t>30092201318818</t>
  </si>
  <si>
    <t>50092201318812</t>
  </si>
  <si>
    <t>4356003730</t>
  </si>
  <si>
    <t>REPLACEMENT INDEX PLATE 8-12</t>
  </si>
  <si>
    <t>092201318824</t>
  </si>
  <si>
    <t>30092201318825</t>
  </si>
  <si>
    <t>50092201318829</t>
  </si>
  <si>
    <t>10 Digit Part Number</t>
  </si>
  <si>
    <t>Product Line</t>
  </si>
  <si>
    <t>DESCRIPTION</t>
  </si>
  <si>
    <t>4356003520</t>
  </si>
  <si>
    <t>0350</t>
  </si>
  <si>
    <t>REPL GEAR BFLY 2 - 3  BFWSWx4</t>
  </si>
  <si>
    <t>092201318671</t>
  </si>
  <si>
    <t>30092201318672</t>
  </si>
  <si>
    <t>50092201318676</t>
  </si>
  <si>
    <t>4356003530</t>
  </si>
  <si>
    <t>REPL GEAR BFLY 4  BFWSWx4</t>
  </si>
  <si>
    <t>092201318688</t>
  </si>
  <si>
    <t>30092201318689</t>
  </si>
  <si>
    <t>50092201318683</t>
  </si>
  <si>
    <t>4356003540</t>
  </si>
  <si>
    <t>REPL GEAR BFLY 5-6  BFWSWx4</t>
  </si>
  <si>
    <t>092201318695</t>
  </si>
  <si>
    <t>30092201318696</t>
  </si>
  <si>
    <t>50092201318690</t>
  </si>
  <si>
    <t>4356003550</t>
  </si>
  <si>
    <t>REPL GEAR BFLY 8  BFWSWx4</t>
  </si>
  <si>
    <t>092201318701</t>
  </si>
  <si>
    <t>30092201318702</t>
  </si>
  <si>
    <t>50092201318706</t>
  </si>
  <si>
    <t>4356003560</t>
  </si>
  <si>
    <t>REPL GEAR BFLY 10  BFWSWx4</t>
  </si>
  <si>
    <t>092201318718</t>
  </si>
  <si>
    <t>30092201318719</t>
  </si>
  <si>
    <t>50092201318713</t>
  </si>
  <si>
    <t>4356003570</t>
  </si>
  <si>
    <t>REPL GEAR BFLY 12-14  BFWSWx4</t>
  </si>
  <si>
    <t>092201318725</t>
  </si>
  <si>
    <t>30092201318726</t>
  </si>
  <si>
    <t>50092201318720</t>
  </si>
  <si>
    <t>4356003580</t>
  </si>
  <si>
    <t>REPL GEAR BFLY 16  BFWSWx4</t>
  </si>
  <si>
    <t>092201318732</t>
  </si>
  <si>
    <t>30092201318733</t>
  </si>
  <si>
    <t>50092201318737</t>
  </si>
  <si>
    <t>SCI Item Number</t>
  </si>
  <si>
    <t>0160LDEG020</t>
  </si>
  <si>
    <t>0160LDEG025</t>
  </si>
  <si>
    <t>0160LDEG030</t>
  </si>
  <si>
    <t>0160LDEG040</t>
  </si>
  <si>
    <t>0160LDEG060</t>
  </si>
  <si>
    <t>0160LDEG080</t>
  </si>
  <si>
    <t>0160LDEG100</t>
  </si>
  <si>
    <t>0160LDEG120</t>
  </si>
  <si>
    <t>0160LDEL020</t>
  </si>
  <si>
    <t>0160LDEL025</t>
  </si>
  <si>
    <t>0160LDEL030</t>
  </si>
  <si>
    <t>0160LDEL040</t>
  </si>
  <si>
    <t>0160LDEL060</t>
  </si>
  <si>
    <t>0160LDEL080</t>
  </si>
  <si>
    <t>0160LDEL100</t>
  </si>
  <si>
    <t>0160LDEL120</t>
  </si>
  <si>
    <t>0160LDNG020</t>
  </si>
  <si>
    <t>0160LDNG025</t>
  </si>
  <si>
    <t>0160LDNG030</t>
  </si>
  <si>
    <t>0160LDNG040</t>
  </si>
  <si>
    <t>0160LDNG050</t>
  </si>
  <si>
    <t>0160LDNG060</t>
  </si>
  <si>
    <t>0160LDNG080</t>
  </si>
  <si>
    <t>0160LDNG100</t>
  </si>
  <si>
    <t>0160LDNG120</t>
  </si>
  <si>
    <t>0160LDNG140</t>
  </si>
  <si>
    <t>0160LDNG160</t>
  </si>
  <si>
    <t>0160LDNL020</t>
  </si>
  <si>
    <t>0160LDNL025</t>
  </si>
  <si>
    <t>0160LDNL030</t>
  </si>
  <si>
    <t>0160LDNL040</t>
  </si>
  <si>
    <t>0160LDNL050</t>
  </si>
  <si>
    <t>0160LDNL060</t>
  </si>
  <si>
    <t>0160LDNL080</t>
  </si>
  <si>
    <t>0160LDNL100</t>
  </si>
  <si>
    <t>0160LDNL120</t>
  </si>
  <si>
    <t>0160LSEG020</t>
  </si>
  <si>
    <t>0160LSEG025</t>
  </si>
  <si>
    <t>0160LSEG030</t>
  </si>
  <si>
    <t>0160LSEG040</t>
  </si>
  <si>
    <t>0160LSEG050</t>
  </si>
  <si>
    <t>0160LSEG060</t>
  </si>
  <si>
    <t>0160LSEG080</t>
  </si>
  <si>
    <t>0160LSEG100</t>
  </si>
  <si>
    <t>0160LSEG120</t>
  </si>
  <si>
    <t>0160LSEG140</t>
  </si>
  <si>
    <t>0160LSEG160</t>
  </si>
  <si>
    <t>0160LSEL020</t>
  </si>
  <si>
    <t>0160LSEL025</t>
  </si>
  <si>
    <t>0160LSEL030</t>
  </si>
  <si>
    <t>0160LSEL040</t>
  </si>
  <si>
    <t>0160LSEL050</t>
  </si>
  <si>
    <t>0160LSEL060</t>
  </si>
  <si>
    <t>0160LSEL080</t>
  </si>
  <si>
    <t>0160LSEL100</t>
  </si>
  <si>
    <t>0160LSEL120</t>
  </si>
  <si>
    <t>0160LSNG020</t>
  </si>
  <si>
    <t>0160LSNG025</t>
  </si>
  <si>
    <t>0160LSNG030</t>
  </si>
  <si>
    <t>0160LSNG040</t>
  </si>
  <si>
    <t>0160LSNG050</t>
  </si>
  <si>
    <t>0160LSNG060</t>
  </si>
  <si>
    <t>0160LSNG080</t>
  </si>
  <si>
    <t>0160LSNG100</t>
  </si>
  <si>
    <t>0160LSNG120</t>
  </si>
  <si>
    <t>0160LSNL020</t>
  </si>
  <si>
    <t>0160LSNL025</t>
  </si>
  <si>
    <t>0160LSNL030</t>
  </si>
  <si>
    <t>0160LSNL040</t>
  </si>
  <si>
    <t>0160LSNL050</t>
  </si>
  <si>
    <t>0160LSNL060</t>
  </si>
  <si>
    <t>0160LSNL080</t>
  </si>
  <si>
    <t>0160LSNL100</t>
  </si>
  <si>
    <t>0160LSNL120</t>
  </si>
  <si>
    <t>0160WDEG020</t>
  </si>
  <si>
    <t>0160WDEG025</t>
  </si>
  <si>
    <t>0160WDEG030</t>
  </si>
  <si>
    <t>0160WDEG040</t>
  </si>
  <si>
    <t>0160WDEG050</t>
  </si>
  <si>
    <t>0160WDEG060</t>
  </si>
  <si>
    <t>0160WDEG080</t>
  </si>
  <si>
    <t>0160WDEG100</t>
  </si>
  <si>
    <t>0160WDEG120</t>
  </si>
  <si>
    <t>0160WDEL020</t>
  </si>
  <si>
    <t>0160WDEL025</t>
  </si>
  <si>
    <t>0160WDEL030</t>
  </si>
  <si>
    <t>0160WDEL040</t>
  </si>
  <si>
    <t>0160WDEL050</t>
  </si>
  <si>
    <t>0160WDEL060</t>
  </si>
  <si>
    <t>0160WDEL080</t>
  </si>
  <si>
    <t>0160WDEL100</t>
  </si>
  <si>
    <t>0160WDEL120</t>
  </si>
  <si>
    <t>0160WDNG020</t>
  </si>
  <si>
    <t>0160WDNG025</t>
  </si>
  <si>
    <t>0160WDNG030</t>
  </si>
  <si>
    <t>0160WDNG040</t>
  </si>
  <si>
    <t>0160WDNG050</t>
  </si>
  <si>
    <t>0160WDNG060</t>
  </si>
  <si>
    <t>0160WDNG080</t>
  </si>
  <si>
    <t>0160WDNG100</t>
  </si>
  <si>
    <t>0160WDNG120</t>
  </si>
  <si>
    <t>0160WDNG140</t>
  </si>
  <si>
    <t>0160WDNG160</t>
  </si>
  <si>
    <t>0160WDNL020</t>
  </si>
  <si>
    <t>0160WDNL025</t>
  </si>
  <si>
    <t>0160WDNL030</t>
  </si>
  <si>
    <t>0160WDNL040</t>
  </si>
  <si>
    <t>0160WDNL050</t>
  </si>
  <si>
    <t>0160WDNL060</t>
  </si>
  <si>
    <t>0160WDNL080</t>
  </si>
  <si>
    <t>0160WDNL100</t>
  </si>
  <si>
    <t>0160WDNL120</t>
  </si>
  <si>
    <t>0160WSEG020</t>
  </si>
  <si>
    <t>0160WSEG025</t>
  </si>
  <si>
    <t>0160WSEG030</t>
  </si>
  <si>
    <t>0160WSEG040</t>
  </si>
  <si>
    <t>0160WSEG050</t>
  </si>
  <si>
    <t>0160WSEG060</t>
  </si>
  <si>
    <t>0160WSEG080</t>
  </si>
  <si>
    <t>0160WSEG100</t>
  </si>
  <si>
    <t>0160WSEG120</t>
  </si>
  <si>
    <t>0160WSEL020</t>
  </si>
  <si>
    <t>0160WSEL025</t>
  </si>
  <si>
    <t>0160WSEL030</t>
  </si>
  <si>
    <t>0160WSEL040</t>
  </si>
  <si>
    <t>0160WSEL050</t>
  </si>
  <si>
    <t>0160WSEL060</t>
  </si>
  <si>
    <t>0160WSEL080</t>
  </si>
  <si>
    <t>0160WSEL100</t>
  </si>
  <si>
    <t>0160WSEL120</t>
  </si>
  <si>
    <t>0160WSNG020</t>
  </si>
  <si>
    <t>0160WSNG025</t>
  </si>
  <si>
    <t>0160WSNG030</t>
  </si>
  <si>
    <t>0160WSNG040</t>
  </si>
  <si>
    <t>0160WSNG050</t>
  </si>
  <si>
    <t>0160WSNG060</t>
  </si>
  <si>
    <t>0160WSNG080</t>
  </si>
  <si>
    <t>0160WSNG100</t>
  </si>
  <si>
    <t>0160WSNG120</t>
  </si>
  <si>
    <t>0160WSNL020</t>
  </si>
  <si>
    <t>0160WSNL025</t>
  </si>
  <si>
    <t>0160WSNL030</t>
  </si>
  <si>
    <t>0160WSNL040</t>
  </si>
  <si>
    <t>0160WSNL050</t>
  </si>
  <si>
    <t>0160WSNL060</t>
  </si>
  <si>
    <t>0160WSNL080</t>
  </si>
  <si>
    <t>0160WSNL100</t>
  </si>
  <si>
    <t>0160WSNL120</t>
  </si>
  <si>
    <t>0160XT020240</t>
  </si>
  <si>
    <t>0160XT020360</t>
  </si>
  <si>
    <t>0160XT020480</t>
  </si>
  <si>
    <t>0160XT020600</t>
  </si>
  <si>
    <t>0160XT020720</t>
  </si>
  <si>
    <t>0160XT040240</t>
  </si>
  <si>
    <t>0160XT040360</t>
  </si>
  <si>
    <t>0160XT040480</t>
  </si>
  <si>
    <t>0160XT040600</t>
  </si>
  <si>
    <t>0160XT040720</t>
  </si>
  <si>
    <t>0160XT050240</t>
  </si>
  <si>
    <t>0160XT050360</t>
  </si>
  <si>
    <t>0160XT050480</t>
  </si>
  <si>
    <t>0160XT050600</t>
  </si>
  <si>
    <t>0160XT050720</t>
  </si>
  <si>
    <t>0160XT080240</t>
  </si>
  <si>
    <t>0160XT080360</t>
  </si>
  <si>
    <t>0160XT080480</t>
  </si>
  <si>
    <t>0160XT080600</t>
  </si>
  <si>
    <t>0160XT080720</t>
  </si>
  <si>
    <t>0160XT100240</t>
  </si>
  <si>
    <t>0160XT100360</t>
  </si>
  <si>
    <t>0160XT100480</t>
  </si>
  <si>
    <t>0160XT100600</t>
  </si>
  <si>
    <t>0160XT100720</t>
  </si>
  <si>
    <t>0160XT120240</t>
  </si>
  <si>
    <t>0160XT120360</t>
  </si>
  <si>
    <t>0160XT120480</t>
  </si>
  <si>
    <t>0160XT120600</t>
  </si>
  <si>
    <t>0160XT120720</t>
  </si>
  <si>
    <t>0160XT160240</t>
  </si>
  <si>
    <t>0160XT160360</t>
  </si>
  <si>
    <t>0160XT160480</t>
  </si>
  <si>
    <t>0160XT160600</t>
  </si>
  <si>
    <t>0160XT160720</t>
  </si>
  <si>
    <t>0945160G020</t>
  </si>
  <si>
    <t>0945160G040</t>
  </si>
  <si>
    <t>0945160G050</t>
  </si>
  <si>
    <t>0945160G080</t>
  </si>
  <si>
    <t>0945160G100</t>
  </si>
  <si>
    <t>0945160G120</t>
  </si>
  <si>
    <t>0945160G160</t>
  </si>
  <si>
    <t>0945160L020</t>
  </si>
  <si>
    <t>0945160L040</t>
  </si>
  <si>
    <t>0945160L050</t>
  </si>
  <si>
    <t>0945160L080</t>
  </si>
  <si>
    <t>0945160L100</t>
  </si>
  <si>
    <t>0945160L120</t>
  </si>
  <si>
    <t>0945160NUT020</t>
  </si>
  <si>
    <t>0945160NUT080</t>
  </si>
  <si>
    <t>0945160NUT160</t>
  </si>
  <si>
    <t>0945160P020</t>
  </si>
  <si>
    <t>0945160P040</t>
  </si>
  <si>
    <t>0945160P080</t>
  </si>
  <si>
    <t>List Price Effective October 1, 2019</t>
  </si>
  <si>
    <t>Your Multiplier Here►►►</t>
  </si>
  <si>
    <t>Multiplier</t>
  </si>
  <si>
    <t>Net Price</t>
  </si>
  <si>
    <t>4356003450</t>
  </si>
  <si>
    <t>2-3 STEM EXTENSION KIT</t>
  </si>
  <si>
    <t>092201403957</t>
  </si>
  <si>
    <t>30092201403958</t>
  </si>
  <si>
    <t>50092201403952</t>
  </si>
  <si>
    <t>4356003460</t>
  </si>
  <si>
    <t>4 STEM EXTENSION KIT</t>
  </si>
  <si>
    <t>092201403964</t>
  </si>
  <si>
    <t>30092201403965</t>
  </si>
  <si>
    <t>50092201403969</t>
  </si>
  <si>
    <t>4356003470</t>
  </si>
  <si>
    <t>5-6 STEM EXTENSION KIT</t>
  </si>
  <si>
    <t>092201403971</t>
  </si>
  <si>
    <t>30092201403972</t>
  </si>
  <si>
    <t>50092201403976</t>
  </si>
  <si>
    <t>4356003480</t>
  </si>
  <si>
    <t>8 STEM EXTENSION KIT</t>
  </si>
  <si>
    <t>092201403988</t>
  </si>
  <si>
    <t>30092201403989</t>
  </si>
  <si>
    <t>50092201403983</t>
  </si>
  <si>
    <t>4356003490</t>
  </si>
  <si>
    <t>10 STEM EXTENSION KIT</t>
  </si>
  <si>
    <t>092201403995</t>
  </si>
  <si>
    <t>30092201403996</t>
  </si>
  <si>
    <t>50092201403990</t>
  </si>
  <si>
    <t>4356003500</t>
  </si>
  <si>
    <t>12-14 STEM EXTENSION KIT</t>
  </si>
  <si>
    <t>092201404008</t>
  </si>
  <si>
    <t>30092201404009</t>
  </si>
  <si>
    <t>50092201404003</t>
  </si>
  <si>
    <t>4356003510</t>
  </si>
  <si>
    <t>16 STEM EXTENSION KIT</t>
  </si>
  <si>
    <t>092201404015</t>
  </si>
  <si>
    <t>30092201404016</t>
  </si>
  <si>
    <t>50092201404010</t>
  </si>
  <si>
    <t>4356003590</t>
  </si>
  <si>
    <t>GEAR WHEEL ONLY BFLY 2 - 6</t>
  </si>
  <si>
    <t>4356003600</t>
  </si>
  <si>
    <t>GEAR WHEEL ONLY BFLY 8-14</t>
  </si>
  <si>
    <t>4356003610</t>
  </si>
  <si>
    <t>GEAR WHEEL ONLY BFLY 16</t>
  </si>
  <si>
    <t>0945160GW020</t>
  </si>
  <si>
    <t>0945160GW080</t>
  </si>
  <si>
    <t>0945160GW160</t>
  </si>
  <si>
    <t>0160XT-KIT020</t>
  </si>
  <si>
    <t>0160XT-KIT040</t>
  </si>
  <si>
    <t>0160XT-KIT050</t>
  </si>
  <si>
    <t>0160XT-KIT080</t>
  </si>
  <si>
    <t>0160XT-KIT100</t>
  </si>
  <si>
    <t>0160XT-KIT120</t>
  </si>
  <si>
    <t>0160XT-KIT160</t>
  </si>
  <si>
    <t>652808066155</t>
  </si>
  <si>
    <t>652808066162</t>
  </si>
  <si>
    <t>652808066179</t>
  </si>
  <si>
    <t>30652808066156</t>
  </si>
  <si>
    <t>50652808066150</t>
  </si>
  <si>
    <t>30652808066163</t>
  </si>
  <si>
    <t>50652808066167</t>
  </si>
  <si>
    <t>30652808066170</t>
  </si>
  <si>
    <t>50652808066174</t>
  </si>
  <si>
    <t>Carton</t>
  </si>
  <si>
    <t>Master</t>
  </si>
  <si>
    <t>Pallet</t>
  </si>
  <si>
    <t>Wt.</t>
  </si>
  <si>
    <t>POA</t>
  </si>
  <si>
    <t>Price List</t>
  </si>
  <si>
    <t>Box Program</t>
  </si>
  <si>
    <t>UPC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</si>
</sst>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.0000"/>
    <numFmt numFmtId="166" formatCode="0.00000;[Red]0.00000"/>
    <numFmt numFmtId="167" formatCode="#,##0.0000;[Red]#,##0.0000"/>
    <numFmt numFmtId="168" formatCode="&quot;$&quot;#,##0.0000;[Red]&quot;$&quot;#,##0.0000"/>
    <numFmt numFmtId="169" formatCode="&quot;$&quot;#,##0.00;[Red]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;[Red]0.00"/>
    <numFmt numFmtId="175" formatCode="&quot;$&quot;#,##0.00000;[Red]&quot;$&quot;#,##0.00000"/>
  </numFmts>
  <fonts count="4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rgb="FFD0D7E5"/>
      </left>
      <right style="medium">
        <color rgb="FFD0D7E5"/>
      </right>
      <top>
        <color indexed="63"/>
      </top>
      <bottom style="medium">
        <color rgb="FFD0D7E5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11" xfId="56" applyFont="1" applyFill="1" applyBorder="1" applyAlignment="1">
      <alignment horizontal="center" vertical="top" wrapText="1"/>
      <protection/>
    </xf>
    <xf numFmtId="4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" fontId="1" fillId="0" borderId="12" xfId="57" applyNumberFormat="1" applyFont="1" applyFill="1" applyBorder="1" applyAlignment="1">
      <alignment horizontal="left"/>
      <protection/>
    </xf>
    <xf numFmtId="49" fontId="1" fillId="0" borderId="12" xfId="55" applyNumberFormat="1" applyFont="1" applyFill="1" applyBorder="1" applyAlignment="1">
      <alignment horizontal="left"/>
      <protection/>
    </xf>
    <xf numFmtId="0" fontId="1" fillId="0" borderId="12" xfId="58" applyFont="1" applyFill="1" applyBorder="1" applyAlignment="1">
      <alignment horizontal="left"/>
      <protection/>
    </xf>
    <xf numFmtId="1" fontId="1" fillId="0" borderId="13" xfId="57" applyNumberFormat="1" applyFont="1" applyFill="1" applyBorder="1" applyAlignment="1">
      <alignment horizontal="left"/>
      <protection/>
    </xf>
    <xf numFmtId="0" fontId="1" fillId="0" borderId="1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center" wrapText="1"/>
    </xf>
    <xf numFmtId="7" fontId="1" fillId="0" borderId="0" xfId="58" applyNumberFormat="1" applyFont="1" applyFill="1" applyAlignment="1">
      <alignment horizontal="left"/>
      <protection/>
    </xf>
    <xf numFmtId="0" fontId="1" fillId="0" borderId="0" xfId="0" applyFont="1" applyFill="1" applyAlignment="1">
      <alignment horizontal="left"/>
    </xf>
    <xf numFmtId="166" fontId="3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top" wrapText="1"/>
    </xf>
    <xf numFmtId="166" fontId="3" fillId="33" borderId="15" xfId="0" applyNumberFormat="1" applyFont="1" applyFill="1" applyBorder="1" applyAlignment="1">
      <alignment horizontal="center"/>
    </xf>
    <xf numFmtId="166" fontId="3" fillId="33" borderId="16" xfId="0" applyNumberFormat="1" applyFont="1" applyFill="1" applyBorder="1" applyAlignment="1">
      <alignment horizontal="center"/>
    </xf>
    <xf numFmtId="174" fontId="3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 vertical="top" wrapText="1"/>
    </xf>
    <xf numFmtId="174" fontId="1" fillId="0" borderId="0" xfId="0" applyNumberFormat="1" applyFont="1" applyFill="1" applyAlignment="1">
      <alignment horizontal="center"/>
    </xf>
    <xf numFmtId="169" fontId="41" fillId="0" borderId="0" xfId="0" applyNumberFormat="1" applyFont="1" applyFill="1" applyAlignment="1">
      <alignment horizontal="center"/>
    </xf>
    <xf numFmtId="169" fontId="41" fillId="0" borderId="0" xfId="0" applyNumberFormat="1" applyFont="1" applyFill="1" applyAlignment="1">
      <alignment horizontal="center" vertical="top" wrapText="1"/>
    </xf>
    <xf numFmtId="165" fontId="41" fillId="0" borderId="0" xfId="0" applyNumberFormat="1" applyFont="1" applyFill="1" applyAlignment="1">
      <alignment horizontal="center"/>
    </xf>
    <xf numFmtId="169" fontId="3" fillId="33" borderId="10" xfId="0" applyNumberFormat="1" applyFont="1" applyFill="1" applyBorder="1" applyAlignment="1">
      <alignment horizontal="center" vertical="top" wrapText="1"/>
    </xf>
    <xf numFmtId="169" fontId="3" fillId="33" borderId="15" xfId="0" applyNumberFormat="1" applyFont="1" applyFill="1" applyBorder="1" applyAlignment="1">
      <alignment horizontal="center"/>
    </xf>
    <xf numFmtId="169" fontId="3" fillId="33" borderId="16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LG1007" xfId="56"/>
    <cellStyle name="Normal_VA0906" xfId="57"/>
    <cellStyle name="Normal_Valves &amp; Accessories Pricing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57421875" style="4" bestFit="1" customWidth="1"/>
    <col min="2" max="2" width="12.421875" style="19" bestFit="1" customWidth="1"/>
    <col min="3" max="3" width="4.421875" style="4" bestFit="1" customWidth="1"/>
    <col min="4" max="4" width="7.140625" style="4" bestFit="1" customWidth="1"/>
    <col min="5" max="5" width="26.7109375" style="19" bestFit="1" customWidth="1"/>
    <col min="6" max="6" width="12.8515625" style="27" bestFit="1" customWidth="1"/>
    <col min="7" max="7" width="8.7109375" style="2" customWidth="1"/>
    <col min="8" max="8" width="8.7109375" style="11" customWidth="1"/>
    <col min="9" max="9" width="6.28125" style="4" bestFit="1" customWidth="1"/>
    <col min="10" max="10" width="6.57421875" style="4" bestFit="1" customWidth="1"/>
    <col min="11" max="11" width="5.28125" style="4" bestFit="1" customWidth="1"/>
    <col min="12" max="12" width="5.7109375" style="26" bestFit="1" customWidth="1"/>
    <col min="13" max="13" width="4.28125" style="4" bestFit="1" customWidth="1"/>
    <col min="14" max="14" width="6.00390625" style="4" bestFit="1" customWidth="1"/>
    <col min="15" max="15" width="7.8515625" style="4" bestFit="1" customWidth="1"/>
    <col min="16" max="16" width="11.28125" style="4" bestFit="1" customWidth="1"/>
    <col min="17" max="18" width="13.140625" style="4" bestFit="1" customWidth="1"/>
    <col min="19" max="16384" width="9.140625" style="4" customWidth="1"/>
  </cols>
  <sheetData>
    <row r="1" spans="1:12" s="10" customFormat="1" ht="39.75" customHeight="1" thickBot="1" thickTop="1">
      <c r="A1" s="1" t="s">
        <v>1227</v>
      </c>
      <c r="B1" s="20">
        <v>0</v>
      </c>
      <c r="F1" s="27"/>
      <c r="G1" s="2"/>
      <c r="H1" s="11"/>
      <c r="L1" s="24"/>
    </row>
    <row r="2" spans="1:18" s="5" customFormat="1" ht="36" customHeight="1" thickBot="1" thickTop="1">
      <c r="A2" s="5" t="s">
        <v>984</v>
      </c>
      <c r="B2" s="6" t="s">
        <v>1023</v>
      </c>
      <c r="C2" s="5" t="s">
        <v>0</v>
      </c>
      <c r="D2" s="5" t="s">
        <v>985</v>
      </c>
      <c r="E2" s="5" t="s">
        <v>986</v>
      </c>
      <c r="F2" s="28" t="s">
        <v>1226</v>
      </c>
      <c r="G2" s="21" t="s">
        <v>1228</v>
      </c>
      <c r="H2" s="30" t="s">
        <v>1229</v>
      </c>
      <c r="I2" s="5" t="s">
        <v>1290</v>
      </c>
      <c r="J2" s="5" t="s">
        <v>1291</v>
      </c>
      <c r="K2" s="5" t="s">
        <v>1292</v>
      </c>
      <c r="L2" s="25" t="s">
        <v>1293</v>
      </c>
      <c r="M2" s="5" t="s">
        <v>1294</v>
      </c>
      <c r="N2" s="5" t="s">
        <v>1295</v>
      </c>
      <c r="O2" s="5" t="s">
        <v>1296</v>
      </c>
      <c r="P2" s="5" t="s">
        <v>1297</v>
      </c>
      <c r="Q2" s="5" t="s">
        <v>1</v>
      </c>
      <c r="R2" s="5" t="s">
        <v>2</v>
      </c>
    </row>
    <row r="3" spans="1:18" ht="11.25">
      <c r="A3" s="7" t="s">
        <v>4</v>
      </c>
      <c r="B3" s="12" t="s">
        <v>1024</v>
      </c>
      <c r="C3" s="7" t="s">
        <v>3</v>
      </c>
      <c r="D3" s="7" t="s">
        <v>7</v>
      </c>
      <c r="E3" s="3" t="s">
        <v>5</v>
      </c>
      <c r="F3" s="27">
        <v>200.57</v>
      </c>
      <c r="G3" s="22">
        <f>$B$1</f>
        <v>0</v>
      </c>
      <c r="H3" s="31">
        <f>F3*G3</f>
        <v>0</v>
      </c>
      <c r="I3" s="4">
        <v>1</v>
      </c>
      <c r="J3" s="4">
        <v>0</v>
      </c>
      <c r="K3" s="8">
        <v>0</v>
      </c>
      <c r="L3" s="26">
        <v>22.7</v>
      </c>
      <c r="M3" s="7"/>
      <c r="N3" s="7" t="s">
        <v>8</v>
      </c>
      <c r="P3" s="7" t="s">
        <v>6</v>
      </c>
      <c r="Q3" s="7" t="s">
        <v>9</v>
      </c>
      <c r="R3" s="7" t="s">
        <v>10</v>
      </c>
    </row>
    <row r="4" spans="1:18" ht="11.25">
      <c r="A4" s="7" t="s">
        <v>11</v>
      </c>
      <c r="B4" s="12" t="s">
        <v>1025</v>
      </c>
      <c r="C4" s="7" t="s">
        <v>3</v>
      </c>
      <c r="D4" s="7" t="s">
        <v>7</v>
      </c>
      <c r="E4" s="3" t="s">
        <v>12</v>
      </c>
      <c r="F4" s="27">
        <v>216.56</v>
      </c>
      <c r="G4" s="22">
        <f aca="true" t="shared" si="0" ref="G4:G67">$B$1</f>
        <v>0</v>
      </c>
      <c r="H4" s="31">
        <f aca="true" t="shared" si="1" ref="H4:H67">F4*G4</f>
        <v>0</v>
      </c>
      <c r="I4" s="4">
        <v>1</v>
      </c>
      <c r="J4" s="4">
        <v>0</v>
      </c>
      <c r="K4" s="8">
        <v>0</v>
      </c>
      <c r="L4" s="26">
        <v>23.58</v>
      </c>
      <c r="M4" s="7"/>
      <c r="N4" s="7" t="s">
        <v>8</v>
      </c>
      <c r="P4" s="7" t="s">
        <v>13</v>
      </c>
      <c r="Q4" s="7" t="s">
        <v>14</v>
      </c>
      <c r="R4" s="7" t="s">
        <v>15</v>
      </c>
    </row>
    <row r="5" spans="1:18" ht="11.25">
      <c r="A5" s="7" t="s">
        <v>16</v>
      </c>
      <c r="B5" s="12" t="s">
        <v>1026</v>
      </c>
      <c r="C5" s="7" t="s">
        <v>3</v>
      </c>
      <c r="D5" s="7" t="s">
        <v>7</v>
      </c>
      <c r="E5" s="3" t="s">
        <v>17</v>
      </c>
      <c r="F5" s="27">
        <v>232.54</v>
      </c>
      <c r="G5" s="22">
        <f t="shared" si="0"/>
        <v>0</v>
      </c>
      <c r="H5" s="31">
        <f t="shared" si="1"/>
        <v>0</v>
      </c>
      <c r="I5" s="4">
        <v>1</v>
      </c>
      <c r="J5" s="4">
        <v>0</v>
      </c>
      <c r="K5" s="8">
        <v>0</v>
      </c>
      <c r="L5" s="26">
        <v>24.02</v>
      </c>
      <c r="M5" s="7"/>
      <c r="N5" s="7" t="s">
        <v>8</v>
      </c>
      <c r="P5" s="7" t="s">
        <v>18</v>
      </c>
      <c r="Q5" s="7" t="s">
        <v>19</v>
      </c>
      <c r="R5" s="7" t="s">
        <v>20</v>
      </c>
    </row>
    <row r="6" spans="1:18" ht="11.25">
      <c r="A6" s="7" t="s">
        <v>21</v>
      </c>
      <c r="B6" s="12" t="s">
        <v>1027</v>
      </c>
      <c r="C6" s="7" t="s">
        <v>3</v>
      </c>
      <c r="D6" s="7" t="s">
        <v>7</v>
      </c>
      <c r="E6" s="3" t="s">
        <v>22</v>
      </c>
      <c r="F6" s="27">
        <v>315.87</v>
      </c>
      <c r="G6" s="22">
        <f t="shared" si="0"/>
        <v>0</v>
      </c>
      <c r="H6" s="31">
        <f t="shared" si="1"/>
        <v>0</v>
      </c>
      <c r="I6" s="4">
        <v>1</v>
      </c>
      <c r="J6" s="4">
        <v>0</v>
      </c>
      <c r="K6" s="8">
        <v>0</v>
      </c>
      <c r="L6" s="26">
        <v>33.28</v>
      </c>
      <c r="M6" s="7"/>
      <c r="N6" s="7" t="s">
        <v>8</v>
      </c>
      <c r="P6" s="7" t="s">
        <v>23</v>
      </c>
      <c r="Q6" s="7" t="s">
        <v>24</v>
      </c>
      <c r="R6" s="7" t="s">
        <v>25</v>
      </c>
    </row>
    <row r="7" spans="1:18" ht="11.25">
      <c r="A7" s="7" t="s">
        <v>26</v>
      </c>
      <c r="B7" s="12" t="s">
        <v>1028</v>
      </c>
      <c r="C7" s="7" t="s">
        <v>3</v>
      </c>
      <c r="D7" s="7" t="s">
        <v>7</v>
      </c>
      <c r="E7" s="3" t="s">
        <v>27</v>
      </c>
      <c r="F7" s="27">
        <v>417.67</v>
      </c>
      <c r="G7" s="22">
        <f t="shared" si="0"/>
        <v>0</v>
      </c>
      <c r="H7" s="31">
        <f t="shared" si="1"/>
        <v>0</v>
      </c>
      <c r="I7" s="4">
        <v>1</v>
      </c>
      <c r="J7" s="4">
        <v>0</v>
      </c>
      <c r="K7" s="8">
        <v>0</v>
      </c>
      <c r="L7" s="26">
        <v>42.32</v>
      </c>
      <c r="M7" s="7"/>
      <c r="N7" s="7" t="s">
        <v>8</v>
      </c>
      <c r="P7" s="7" t="s">
        <v>28</v>
      </c>
      <c r="Q7" s="7" t="s">
        <v>29</v>
      </c>
      <c r="R7" s="7" t="s">
        <v>30</v>
      </c>
    </row>
    <row r="8" spans="1:18" ht="11.25">
      <c r="A8" s="7" t="s">
        <v>31</v>
      </c>
      <c r="B8" s="12" t="s">
        <v>1029</v>
      </c>
      <c r="C8" s="7" t="s">
        <v>3</v>
      </c>
      <c r="D8" s="7" t="s">
        <v>7</v>
      </c>
      <c r="E8" s="3" t="s">
        <v>32</v>
      </c>
      <c r="F8" s="27">
        <v>606.07</v>
      </c>
      <c r="G8" s="22">
        <f t="shared" si="0"/>
        <v>0</v>
      </c>
      <c r="H8" s="31">
        <f t="shared" si="1"/>
        <v>0</v>
      </c>
      <c r="I8" s="4">
        <v>1</v>
      </c>
      <c r="J8" s="4">
        <v>0</v>
      </c>
      <c r="K8" s="8">
        <v>0</v>
      </c>
      <c r="L8" s="26">
        <v>61.71</v>
      </c>
      <c r="M8" s="7"/>
      <c r="N8" s="7" t="s">
        <v>8</v>
      </c>
      <c r="P8" s="7" t="s">
        <v>33</v>
      </c>
      <c r="Q8" s="7" t="s">
        <v>34</v>
      </c>
      <c r="R8" s="7" t="s">
        <v>35</v>
      </c>
    </row>
    <row r="9" spans="1:18" ht="11.25">
      <c r="A9" s="7" t="s">
        <v>36</v>
      </c>
      <c r="B9" s="12" t="s">
        <v>1030</v>
      </c>
      <c r="C9" s="7" t="s">
        <v>3</v>
      </c>
      <c r="D9" s="7" t="s">
        <v>7</v>
      </c>
      <c r="E9" s="3" t="s">
        <v>37</v>
      </c>
      <c r="F9" s="27">
        <v>824.09</v>
      </c>
      <c r="G9" s="22">
        <f t="shared" si="0"/>
        <v>0</v>
      </c>
      <c r="H9" s="31">
        <f t="shared" si="1"/>
        <v>0</v>
      </c>
      <c r="I9" s="4">
        <v>1</v>
      </c>
      <c r="J9" s="4">
        <v>0</v>
      </c>
      <c r="K9" s="8">
        <v>0</v>
      </c>
      <c r="L9" s="26">
        <v>83.75</v>
      </c>
      <c r="M9" s="7"/>
      <c r="N9" s="7" t="s">
        <v>8</v>
      </c>
      <c r="P9" s="7" t="s">
        <v>38</v>
      </c>
      <c r="Q9" s="7" t="s">
        <v>39</v>
      </c>
      <c r="R9" s="7" t="s">
        <v>40</v>
      </c>
    </row>
    <row r="10" spans="1:18" ht="11.25">
      <c r="A10" s="7" t="s">
        <v>41</v>
      </c>
      <c r="B10" s="12" t="s">
        <v>1031</v>
      </c>
      <c r="C10" s="7" t="s">
        <v>3</v>
      </c>
      <c r="D10" s="7" t="s">
        <v>7</v>
      </c>
      <c r="E10" s="3" t="s">
        <v>42</v>
      </c>
      <c r="F10" s="27">
        <v>1126.24</v>
      </c>
      <c r="G10" s="22">
        <f t="shared" si="0"/>
        <v>0</v>
      </c>
      <c r="H10" s="31">
        <f t="shared" si="1"/>
        <v>0</v>
      </c>
      <c r="I10" s="4">
        <v>1</v>
      </c>
      <c r="J10" s="4">
        <v>0</v>
      </c>
      <c r="K10" s="8">
        <v>0</v>
      </c>
      <c r="L10" s="26">
        <v>147.67</v>
      </c>
      <c r="M10" s="7"/>
      <c r="N10" s="7" t="s">
        <v>8</v>
      </c>
      <c r="P10" s="7" t="s">
        <v>43</v>
      </c>
      <c r="Q10" s="7" t="s">
        <v>44</v>
      </c>
      <c r="R10" s="7" t="s">
        <v>45</v>
      </c>
    </row>
    <row r="11" spans="1:18" ht="11.25">
      <c r="A11" s="7" t="s">
        <v>46</v>
      </c>
      <c r="B11" s="12" t="s">
        <v>1032</v>
      </c>
      <c r="C11" s="7" t="s">
        <v>3</v>
      </c>
      <c r="D11" s="7" t="s">
        <v>7</v>
      </c>
      <c r="E11" s="3" t="s">
        <v>47</v>
      </c>
      <c r="F11" s="27">
        <v>117.73</v>
      </c>
      <c r="G11" s="22">
        <f t="shared" si="0"/>
        <v>0</v>
      </c>
      <c r="H11" s="31">
        <f t="shared" si="1"/>
        <v>0</v>
      </c>
      <c r="I11" s="4">
        <v>1</v>
      </c>
      <c r="J11" s="4">
        <v>0</v>
      </c>
      <c r="K11" s="8">
        <v>0</v>
      </c>
      <c r="L11" s="26">
        <v>11.46</v>
      </c>
      <c r="M11" s="7"/>
      <c r="N11" s="7" t="s">
        <v>8</v>
      </c>
      <c r="P11" s="7" t="s">
        <v>48</v>
      </c>
      <c r="Q11" s="7" t="s">
        <v>49</v>
      </c>
      <c r="R11" s="7" t="s">
        <v>50</v>
      </c>
    </row>
    <row r="12" spans="1:18" ht="11.25">
      <c r="A12" s="7" t="s">
        <v>51</v>
      </c>
      <c r="B12" s="12" t="s">
        <v>1033</v>
      </c>
      <c r="C12" s="7" t="s">
        <v>3</v>
      </c>
      <c r="D12" s="7" t="s">
        <v>7</v>
      </c>
      <c r="E12" s="3" t="s">
        <v>52</v>
      </c>
      <c r="F12" s="27">
        <v>130.07</v>
      </c>
      <c r="G12" s="22">
        <f t="shared" si="0"/>
        <v>0</v>
      </c>
      <c r="H12" s="31">
        <f t="shared" si="1"/>
        <v>0</v>
      </c>
      <c r="I12" s="4">
        <v>1</v>
      </c>
      <c r="J12" s="4">
        <v>0</v>
      </c>
      <c r="K12" s="8">
        <v>0</v>
      </c>
      <c r="L12" s="26">
        <v>12.34</v>
      </c>
      <c r="M12" s="7"/>
      <c r="N12" s="7" t="s">
        <v>8</v>
      </c>
      <c r="P12" s="7" t="s">
        <v>53</v>
      </c>
      <c r="Q12" s="7" t="s">
        <v>54</v>
      </c>
      <c r="R12" s="7" t="s">
        <v>55</v>
      </c>
    </row>
    <row r="13" spans="1:18" ht="11.25">
      <c r="A13" s="7" t="s">
        <v>56</v>
      </c>
      <c r="B13" s="12" t="s">
        <v>1034</v>
      </c>
      <c r="C13" s="7" t="s">
        <v>3</v>
      </c>
      <c r="D13" s="7" t="s">
        <v>7</v>
      </c>
      <c r="E13" s="3" t="s">
        <v>57</v>
      </c>
      <c r="F13" s="27">
        <v>146.5</v>
      </c>
      <c r="G13" s="22">
        <f t="shared" si="0"/>
        <v>0</v>
      </c>
      <c r="H13" s="31">
        <f t="shared" si="1"/>
        <v>0</v>
      </c>
      <c r="I13" s="4">
        <v>1</v>
      </c>
      <c r="J13" s="4">
        <v>0</v>
      </c>
      <c r="K13" s="8">
        <v>0</v>
      </c>
      <c r="L13" s="26">
        <v>12.78</v>
      </c>
      <c r="M13" s="7"/>
      <c r="N13" s="7" t="s">
        <v>8</v>
      </c>
      <c r="P13" s="7" t="s">
        <v>58</v>
      </c>
      <c r="Q13" s="7" t="s">
        <v>59</v>
      </c>
      <c r="R13" s="7" t="s">
        <v>60</v>
      </c>
    </row>
    <row r="14" spans="1:18" ht="11.25">
      <c r="A14" s="7" t="s">
        <v>61</v>
      </c>
      <c r="B14" s="12" t="s">
        <v>1035</v>
      </c>
      <c r="C14" s="7" t="s">
        <v>3</v>
      </c>
      <c r="D14" s="7" t="s">
        <v>7</v>
      </c>
      <c r="E14" s="3" t="s">
        <v>62</v>
      </c>
      <c r="F14" s="27">
        <v>208.38</v>
      </c>
      <c r="G14" s="22">
        <f t="shared" si="0"/>
        <v>0</v>
      </c>
      <c r="H14" s="31">
        <f t="shared" si="1"/>
        <v>0</v>
      </c>
      <c r="I14" s="4">
        <v>1</v>
      </c>
      <c r="J14" s="4">
        <v>0</v>
      </c>
      <c r="K14" s="8">
        <v>0</v>
      </c>
      <c r="L14" s="26">
        <v>22.04</v>
      </c>
      <c r="M14" s="7"/>
      <c r="N14" s="7" t="s">
        <v>8</v>
      </c>
      <c r="P14" s="7" t="s">
        <v>63</v>
      </c>
      <c r="Q14" s="7" t="s">
        <v>64</v>
      </c>
      <c r="R14" s="7" t="s">
        <v>65</v>
      </c>
    </row>
    <row r="15" spans="1:18" ht="11.25">
      <c r="A15" s="7" t="s">
        <v>66</v>
      </c>
      <c r="B15" s="12" t="s">
        <v>1036</v>
      </c>
      <c r="C15" s="7" t="s">
        <v>3</v>
      </c>
      <c r="D15" s="7" t="s">
        <v>7</v>
      </c>
      <c r="E15" s="3" t="s">
        <v>67</v>
      </c>
      <c r="F15" s="27">
        <v>319.32</v>
      </c>
      <c r="G15" s="22">
        <f t="shared" si="0"/>
        <v>0</v>
      </c>
      <c r="H15" s="31">
        <f t="shared" si="1"/>
        <v>0</v>
      </c>
      <c r="I15" s="4">
        <v>1</v>
      </c>
      <c r="J15" s="4">
        <v>0</v>
      </c>
      <c r="K15" s="8">
        <v>0</v>
      </c>
      <c r="L15" s="26">
        <v>31.08</v>
      </c>
      <c r="M15" s="7"/>
      <c r="N15" s="7" t="s">
        <v>8</v>
      </c>
      <c r="P15" s="7" t="s">
        <v>68</v>
      </c>
      <c r="Q15" s="7" t="s">
        <v>69</v>
      </c>
      <c r="R15" s="7" t="s">
        <v>70</v>
      </c>
    </row>
    <row r="16" spans="1:18" ht="11.25">
      <c r="A16" s="7" t="s">
        <v>71</v>
      </c>
      <c r="B16" s="12" t="s">
        <v>1037</v>
      </c>
      <c r="C16" s="7" t="s">
        <v>3</v>
      </c>
      <c r="D16" s="7" t="s">
        <v>7</v>
      </c>
      <c r="E16" s="3" t="s">
        <v>72</v>
      </c>
      <c r="F16" s="27">
        <v>483.64</v>
      </c>
      <c r="G16" s="22">
        <f t="shared" si="0"/>
        <v>0</v>
      </c>
      <c r="H16" s="31">
        <f t="shared" si="1"/>
        <v>0</v>
      </c>
      <c r="I16" s="4">
        <v>1</v>
      </c>
      <c r="J16" s="4">
        <v>0</v>
      </c>
      <c r="K16" s="8">
        <v>0</v>
      </c>
      <c r="L16" s="26">
        <v>48.05</v>
      </c>
      <c r="M16" s="7"/>
      <c r="N16" s="7" t="s">
        <v>8</v>
      </c>
      <c r="P16" s="7" t="s">
        <v>73</v>
      </c>
      <c r="Q16" s="7" t="s">
        <v>74</v>
      </c>
      <c r="R16" s="7" t="s">
        <v>75</v>
      </c>
    </row>
    <row r="17" spans="1:18" ht="11.25">
      <c r="A17" s="7" t="s">
        <v>76</v>
      </c>
      <c r="B17" s="12" t="s">
        <v>1038</v>
      </c>
      <c r="C17" s="7" t="s">
        <v>3</v>
      </c>
      <c r="D17" s="7" t="s">
        <v>7</v>
      </c>
      <c r="E17" s="3" t="s">
        <v>77</v>
      </c>
      <c r="F17" s="27">
        <v>699.09</v>
      </c>
      <c r="G17" s="22">
        <f t="shared" si="0"/>
        <v>0</v>
      </c>
      <c r="H17" s="31">
        <f t="shared" si="1"/>
        <v>0</v>
      </c>
      <c r="I17" s="4">
        <v>1</v>
      </c>
      <c r="J17" s="4">
        <v>0</v>
      </c>
      <c r="K17" s="8">
        <v>0</v>
      </c>
      <c r="L17" s="26">
        <v>70.09</v>
      </c>
      <c r="M17" s="7"/>
      <c r="N17" s="7" t="s">
        <v>8</v>
      </c>
      <c r="P17" s="7" t="s">
        <v>78</v>
      </c>
      <c r="Q17" s="7" t="s">
        <v>79</v>
      </c>
      <c r="R17" s="7" t="s">
        <v>80</v>
      </c>
    </row>
    <row r="18" spans="1:18" ht="11.25">
      <c r="A18" s="7" t="s">
        <v>81</v>
      </c>
      <c r="B18" s="12" t="s">
        <v>1039</v>
      </c>
      <c r="C18" s="7" t="s">
        <v>3</v>
      </c>
      <c r="D18" s="7" t="s">
        <v>7</v>
      </c>
      <c r="E18" s="3" t="s">
        <v>82</v>
      </c>
      <c r="F18" s="27">
        <v>899.66</v>
      </c>
      <c r="G18" s="22">
        <f t="shared" si="0"/>
        <v>0</v>
      </c>
      <c r="H18" s="31">
        <f t="shared" si="1"/>
        <v>0</v>
      </c>
      <c r="I18" s="4">
        <v>1</v>
      </c>
      <c r="J18" s="4">
        <v>0</v>
      </c>
      <c r="K18" s="8">
        <v>0</v>
      </c>
      <c r="L18" s="26">
        <v>108</v>
      </c>
      <c r="M18" s="7"/>
      <c r="N18" s="7" t="s">
        <v>8</v>
      </c>
      <c r="P18" s="7" t="s">
        <v>83</v>
      </c>
      <c r="Q18" s="7" t="s">
        <v>84</v>
      </c>
      <c r="R18" s="7" t="s">
        <v>85</v>
      </c>
    </row>
    <row r="19" spans="1:18" ht="11.25">
      <c r="A19" s="7" t="s">
        <v>86</v>
      </c>
      <c r="B19" s="13" t="s">
        <v>1040</v>
      </c>
      <c r="C19" s="7" t="s">
        <v>3</v>
      </c>
      <c r="D19" s="7" t="s">
        <v>7</v>
      </c>
      <c r="E19" s="3" t="s">
        <v>87</v>
      </c>
      <c r="F19" s="27">
        <v>200.57</v>
      </c>
      <c r="G19" s="22">
        <f t="shared" si="0"/>
        <v>0</v>
      </c>
      <c r="H19" s="31">
        <f t="shared" si="1"/>
        <v>0</v>
      </c>
      <c r="I19" s="4">
        <v>1</v>
      </c>
      <c r="J19" s="4">
        <v>0</v>
      </c>
      <c r="K19" s="8">
        <v>0</v>
      </c>
      <c r="L19" s="26">
        <v>22.7</v>
      </c>
      <c r="M19" s="7"/>
      <c r="N19" s="7" t="s">
        <v>8</v>
      </c>
      <c r="P19" s="7" t="s">
        <v>88</v>
      </c>
      <c r="Q19" s="7" t="s">
        <v>89</v>
      </c>
      <c r="R19" s="7" t="s">
        <v>90</v>
      </c>
    </row>
    <row r="20" spans="1:18" ht="11.25">
      <c r="A20" s="7" t="s">
        <v>91</v>
      </c>
      <c r="B20" s="13" t="s">
        <v>1041</v>
      </c>
      <c r="C20" s="7" t="s">
        <v>3</v>
      </c>
      <c r="D20" s="7" t="s">
        <v>7</v>
      </c>
      <c r="E20" s="3" t="s">
        <v>92</v>
      </c>
      <c r="F20" s="27">
        <v>216.56</v>
      </c>
      <c r="G20" s="22">
        <f t="shared" si="0"/>
        <v>0</v>
      </c>
      <c r="H20" s="31">
        <f t="shared" si="1"/>
        <v>0</v>
      </c>
      <c r="I20" s="4">
        <v>1</v>
      </c>
      <c r="J20" s="4">
        <v>0</v>
      </c>
      <c r="K20" s="8">
        <v>0</v>
      </c>
      <c r="L20" s="26">
        <v>23.58</v>
      </c>
      <c r="M20" s="7"/>
      <c r="N20" s="7" t="s">
        <v>8</v>
      </c>
      <c r="P20" s="7" t="s">
        <v>93</v>
      </c>
      <c r="Q20" s="7" t="s">
        <v>94</v>
      </c>
      <c r="R20" s="7" t="s">
        <v>95</v>
      </c>
    </row>
    <row r="21" spans="1:18" ht="11.25">
      <c r="A21" s="7" t="s">
        <v>96</v>
      </c>
      <c r="B21" s="13" t="s">
        <v>1042</v>
      </c>
      <c r="C21" s="7" t="s">
        <v>3</v>
      </c>
      <c r="D21" s="7" t="s">
        <v>7</v>
      </c>
      <c r="E21" s="3" t="s">
        <v>97</v>
      </c>
      <c r="F21" s="27">
        <v>232.54</v>
      </c>
      <c r="G21" s="22">
        <f t="shared" si="0"/>
        <v>0</v>
      </c>
      <c r="H21" s="31">
        <f t="shared" si="1"/>
        <v>0</v>
      </c>
      <c r="I21" s="4">
        <v>1</v>
      </c>
      <c r="J21" s="4">
        <v>0</v>
      </c>
      <c r="K21" s="8">
        <v>0</v>
      </c>
      <c r="L21" s="26">
        <v>24.02</v>
      </c>
      <c r="M21" s="7"/>
      <c r="N21" s="7" t="s">
        <v>8</v>
      </c>
      <c r="P21" s="7" t="s">
        <v>98</v>
      </c>
      <c r="Q21" s="7" t="s">
        <v>99</v>
      </c>
      <c r="R21" s="7" t="s">
        <v>100</v>
      </c>
    </row>
    <row r="22" spans="1:18" ht="11.25">
      <c r="A22" s="7" t="s">
        <v>101</v>
      </c>
      <c r="B22" s="13" t="s">
        <v>1043</v>
      </c>
      <c r="C22" s="7" t="s">
        <v>3</v>
      </c>
      <c r="D22" s="7" t="s">
        <v>7</v>
      </c>
      <c r="E22" s="3" t="s">
        <v>102</v>
      </c>
      <c r="F22" s="27">
        <v>315.87</v>
      </c>
      <c r="G22" s="22">
        <f t="shared" si="0"/>
        <v>0</v>
      </c>
      <c r="H22" s="31">
        <f t="shared" si="1"/>
        <v>0</v>
      </c>
      <c r="I22" s="4">
        <v>1</v>
      </c>
      <c r="J22" s="4">
        <v>0</v>
      </c>
      <c r="K22" s="8">
        <v>0</v>
      </c>
      <c r="L22" s="26">
        <v>33.28</v>
      </c>
      <c r="M22" s="7"/>
      <c r="N22" s="7" t="s">
        <v>8</v>
      </c>
      <c r="P22" s="7" t="s">
        <v>103</v>
      </c>
      <c r="Q22" s="7" t="s">
        <v>104</v>
      </c>
      <c r="R22" s="7" t="s">
        <v>105</v>
      </c>
    </row>
    <row r="23" spans="1:18" ht="11.25">
      <c r="A23" s="7" t="s">
        <v>106</v>
      </c>
      <c r="B23" s="13" t="s">
        <v>1044</v>
      </c>
      <c r="C23" s="7" t="s">
        <v>3</v>
      </c>
      <c r="D23" s="7" t="s">
        <v>7</v>
      </c>
      <c r="E23" s="3" t="s">
        <v>107</v>
      </c>
      <c r="F23" s="27">
        <v>357.54</v>
      </c>
      <c r="G23" s="22">
        <f t="shared" si="0"/>
        <v>0</v>
      </c>
      <c r="H23" s="31">
        <f t="shared" si="1"/>
        <v>0</v>
      </c>
      <c r="I23" s="4">
        <v>1</v>
      </c>
      <c r="J23" s="4">
        <v>0</v>
      </c>
      <c r="K23" s="8">
        <v>0</v>
      </c>
      <c r="L23" s="26">
        <v>39.89</v>
      </c>
      <c r="M23" s="7"/>
      <c r="N23" s="7" t="s">
        <v>8</v>
      </c>
      <c r="P23" s="7" t="s">
        <v>108</v>
      </c>
      <c r="Q23" s="7" t="s">
        <v>109</v>
      </c>
      <c r="R23" s="7" t="s">
        <v>110</v>
      </c>
    </row>
    <row r="24" spans="1:18" ht="11.25">
      <c r="A24" s="7" t="s">
        <v>111</v>
      </c>
      <c r="B24" s="13" t="s">
        <v>1045</v>
      </c>
      <c r="C24" s="7" t="s">
        <v>3</v>
      </c>
      <c r="D24" s="7" t="s">
        <v>7</v>
      </c>
      <c r="E24" s="3" t="s">
        <v>112</v>
      </c>
      <c r="F24" s="27">
        <v>405.5</v>
      </c>
      <c r="G24" s="22">
        <f t="shared" si="0"/>
        <v>0</v>
      </c>
      <c r="H24" s="31">
        <f t="shared" si="1"/>
        <v>0</v>
      </c>
      <c r="I24" s="4">
        <v>1</v>
      </c>
      <c r="J24" s="4">
        <v>0</v>
      </c>
      <c r="K24" s="8">
        <v>0</v>
      </c>
      <c r="L24" s="26">
        <v>42.32</v>
      </c>
      <c r="M24" s="7"/>
      <c r="N24" s="7" t="s">
        <v>8</v>
      </c>
      <c r="P24" s="7" t="s">
        <v>113</v>
      </c>
      <c r="Q24" s="7" t="s">
        <v>114</v>
      </c>
      <c r="R24" s="7" t="s">
        <v>115</v>
      </c>
    </row>
    <row r="25" spans="1:18" ht="11.25">
      <c r="A25" s="7" t="s">
        <v>116</v>
      </c>
      <c r="B25" s="13" t="s">
        <v>1046</v>
      </c>
      <c r="C25" s="7" t="s">
        <v>3</v>
      </c>
      <c r="D25" s="7" t="s">
        <v>7</v>
      </c>
      <c r="E25" s="3" t="s">
        <v>117</v>
      </c>
      <c r="F25" s="27">
        <v>648.49</v>
      </c>
      <c r="G25" s="22">
        <f t="shared" si="0"/>
        <v>0</v>
      </c>
      <c r="H25" s="31">
        <f t="shared" si="1"/>
        <v>0</v>
      </c>
      <c r="I25" s="4">
        <v>1</v>
      </c>
      <c r="J25" s="4">
        <v>0</v>
      </c>
      <c r="K25" s="8">
        <v>0</v>
      </c>
      <c r="L25" s="26">
        <v>61.71</v>
      </c>
      <c r="M25" s="7"/>
      <c r="N25" s="7" t="s">
        <v>8</v>
      </c>
      <c r="P25" s="7" t="s">
        <v>118</v>
      </c>
      <c r="Q25" s="7" t="s">
        <v>119</v>
      </c>
      <c r="R25" s="7" t="s">
        <v>120</v>
      </c>
    </row>
    <row r="26" spans="1:18" ht="11.25">
      <c r="A26" s="7" t="s">
        <v>121</v>
      </c>
      <c r="B26" s="13" t="s">
        <v>1047</v>
      </c>
      <c r="C26" s="7" t="s">
        <v>3</v>
      </c>
      <c r="D26" s="7" t="s">
        <v>7</v>
      </c>
      <c r="E26" s="3" t="s">
        <v>122</v>
      </c>
      <c r="F26" s="27">
        <v>824.09</v>
      </c>
      <c r="G26" s="22">
        <f t="shared" si="0"/>
        <v>0</v>
      </c>
      <c r="H26" s="31">
        <f t="shared" si="1"/>
        <v>0</v>
      </c>
      <c r="I26" s="4">
        <v>1</v>
      </c>
      <c r="J26" s="4">
        <v>0</v>
      </c>
      <c r="K26" s="8">
        <v>0</v>
      </c>
      <c r="L26" s="26">
        <v>83.75</v>
      </c>
      <c r="M26" s="7"/>
      <c r="N26" s="7" t="s">
        <v>8</v>
      </c>
      <c r="P26" s="7" t="s">
        <v>123</v>
      </c>
      <c r="Q26" s="7" t="s">
        <v>124</v>
      </c>
      <c r="R26" s="7" t="s">
        <v>125</v>
      </c>
    </row>
    <row r="27" spans="1:18" ht="11.25">
      <c r="A27" s="7" t="s">
        <v>126</v>
      </c>
      <c r="B27" s="13" t="s">
        <v>1048</v>
      </c>
      <c r="C27" s="7" t="s">
        <v>3</v>
      </c>
      <c r="D27" s="7" t="s">
        <v>7</v>
      </c>
      <c r="E27" s="3" t="s">
        <v>127</v>
      </c>
      <c r="F27" s="27">
        <v>1126.24</v>
      </c>
      <c r="G27" s="22">
        <f t="shared" si="0"/>
        <v>0</v>
      </c>
      <c r="H27" s="31">
        <f t="shared" si="1"/>
        <v>0</v>
      </c>
      <c r="I27" s="4">
        <v>1</v>
      </c>
      <c r="J27" s="4">
        <v>0</v>
      </c>
      <c r="K27" s="8">
        <v>0</v>
      </c>
      <c r="L27" s="26">
        <v>147.67</v>
      </c>
      <c r="M27" s="7"/>
      <c r="N27" s="7" t="s">
        <v>8</v>
      </c>
      <c r="P27" s="7" t="s">
        <v>128</v>
      </c>
      <c r="Q27" s="7" t="s">
        <v>129</v>
      </c>
      <c r="R27" s="7" t="s">
        <v>130</v>
      </c>
    </row>
    <row r="28" spans="1:18" ht="11.25">
      <c r="A28" s="7" t="s">
        <v>131</v>
      </c>
      <c r="B28" s="13" t="s">
        <v>1049</v>
      </c>
      <c r="C28" s="7" t="s">
        <v>3</v>
      </c>
      <c r="D28" s="7" t="s">
        <v>7</v>
      </c>
      <c r="E28" s="3" t="s">
        <v>132</v>
      </c>
      <c r="F28" s="27">
        <v>1763.48</v>
      </c>
      <c r="G28" s="22">
        <f t="shared" si="0"/>
        <v>0</v>
      </c>
      <c r="H28" s="31">
        <f t="shared" si="1"/>
        <v>0</v>
      </c>
      <c r="I28" s="4">
        <v>1</v>
      </c>
      <c r="J28" s="4">
        <v>1</v>
      </c>
      <c r="K28" s="8">
        <v>0</v>
      </c>
      <c r="L28" s="26">
        <v>198.36</v>
      </c>
      <c r="M28" s="7"/>
      <c r="N28" s="7" t="s">
        <v>8</v>
      </c>
      <c r="P28" s="7" t="s">
        <v>133</v>
      </c>
      <c r="Q28" s="7" t="s">
        <v>134</v>
      </c>
      <c r="R28" s="7" t="s">
        <v>135</v>
      </c>
    </row>
    <row r="29" spans="1:18" ht="11.25">
      <c r="A29" s="7" t="s">
        <v>136</v>
      </c>
      <c r="B29" s="13" t="s">
        <v>1050</v>
      </c>
      <c r="C29" s="7" t="s">
        <v>3</v>
      </c>
      <c r="D29" s="7" t="s">
        <v>7</v>
      </c>
      <c r="E29" s="3" t="s">
        <v>137</v>
      </c>
      <c r="F29" s="27">
        <v>3552.4</v>
      </c>
      <c r="G29" s="22">
        <f t="shared" si="0"/>
        <v>0</v>
      </c>
      <c r="H29" s="31">
        <f t="shared" si="1"/>
        <v>0</v>
      </c>
      <c r="I29" s="4">
        <v>1</v>
      </c>
      <c r="J29" s="4">
        <v>1</v>
      </c>
      <c r="K29" s="8">
        <v>0</v>
      </c>
      <c r="L29" s="26">
        <v>264.48</v>
      </c>
      <c r="M29" s="7"/>
      <c r="N29" s="7" t="s">
        <v>8</v>
      </c>
      <c r="P29" s="7" t="s">
        <v>138</v>
      </c>
      <c r="Q29" s="7" t="s">
        <v>139</v>
      </c>
      <c r="R29" s="7" t="s">
        <v>140</v>
      </c>
    </row>
    <row r="30" spans="1:18" ht="11.25">
      <c r="A30" s="7" t="s">
        <v>141</v>
      </c>
      <c r="B30" s="12" t="s">
        <v>1051</v>
      </c>
      <c r="C30" s="7" t="s">
        <v>3</v>
      </c>
      <c r="D30" s="7" t="s">
        <v>7</v>
      </c>
      <c r="E30" s="3" t="s">
        <v>142</v>
      </c>
      <c r="F30" s="27">
        <v>123.61</v>
      </c>
      <c r="G30" s="22">
        <f t="shared" si="0"/>
        <v>0</v>
      </c>
      <c r="H30" s="31">
        <f t="shared" si="1"/>
        <v>0</v>
      </c>
      <c r="I30" s="4">
        <v>1</v>
      </c>
      <c r="J30" s="4">
        <v>0</v>
      </c>
      <c r="K30" s="8">
        <v>0</v>
      </c>
      <c r="L30" s="26">
        <v>11.46</v>
      </c>
      <c r="M30" s="7"/>
      <c r="N30" s="7" t="s">
        <v>8</v>
      </c>
      <c r="P30" s="7" t="s">
        <v>143</v>
      </c>
      <c r="Q30" s="7" t="s">
        <v>144</v>
      </c>
      <c r="R30" s="7" t="s">
        <v>145</v>
      </c>
    </row>
    <row r="31" spans="1:18" ht="11.25">
      <c r="A31" s="7" t="s">
        <v>146</v>
      </c>
      <c r="B31" s="12" t="s">
        <v>1052</v>
      </c>
      <c r="C31" s="7" t="s">
        <v>3</v>
      </c>
      <c r="D31" s="7" t="s">
        <v>7</v>
      </c>
      <c r="E31" s="3" t="s">
        <v>147</v>
      </c>
      <c r="F31" s="27">
        <v>130.07</v>
      </c>
      <c r="G31" s="22">
        <f t="shared" si="0"/>
        <v>0</v>
      </c>
      <c r="H31" s="31">
        <f t="shared" si="1"/>
        <v>0</v>
      </c>
      <c r="I31" s="4">
        <v>1</v>
      </c>
      <c r="J31" s="4">
        <v>0</v>
      </c>
      <c r="K31" s="8">
        <v>0</v>
      </c>
      <c r="L31" s="26">
        <v>12.34</v>
      </c>
      <c r="M31" s="7"/>
      <c r="N31" s="7" t="s">
        <v>8</v>
      </c>
      <c r="P31" s="7" t="s">
        <v>148</v>
      </c>
      <c r="Q31" s="7" t="s">
        <v>149</v>
      </c>
      <c r="R31" s="7" t="s">
        <v>150</v>
      </c>
    </row>
    <row r="32" spans="1:18" ht="11.25">
      <c r="A32" s="7" t="s">
        <v>151</v>
      </c>
      <c r="B32" s="12" t="s">
        <v>1053</v>
      </c>
      <c r="C32" s="7" t="s">
        <v>3</v>
      </c>
      <c r="D32" s="7" t="s">
        <v>7</v>
      </c>
      <c r="E32" s="3" t="s">
        <v>152</v>
      </c>
      <c r="F32" s="27">
        <v>146.5</v>
      </c>
      <c r="G32" s="22">
        <f t="shared" si="0"/>
        <v>0</v>
      </c>
      <c r="H32" s="31">
        <f t="shared" si="1"/>
        <v>0</v>
      </c>
      <c r="I32" s="4">
        <v>1</v>
      </c>
      <c r="J32" s="4">
        <v>0</v>
      </c>
      <c r="K32" s="8">
        <v>0</v>
      </c>
      <c r="L32" s="26">
        <v>12.78</v>
      </c>
      <c r="M32" s="7"/>
      <c r="N32" s="7" t="s">
        <v>8</v>
      </c>
      <c r="P32" s="7" t="s">
        <v>153</v>
      </c>
      <c r="Q32" s="7" t="s">
        <v>154</v>
      </c>
      <c r="R32" s="7" t="s">
        <v>155</v>
      </c>
    </row>
    <row r="33" spans="1:18" ht="11.25">
      <c r="A33" s="7" t="s">
        <v>156</v>
      </c>
      <c r="B33" s="12" t="s">
        <v>1054</v>
      </c>
      <c r="C33" s="7" t="s">
        <v>3</v>
      </c>
      <c r="D33" s="7" t="s">
        <v>7</v>
      </c>
      <c r="E33" s="3" t="s">
        <v>157</v>
      </c>
      <c r="F33" s="27">
        <v>208.38</v>
      </c>
      <c r="G33" s="22">
        <f t="shared" si="0"/>
        <v>0</v>
      </c>
      <c r="H33" s="31">
        <f t="shared" si="1"/>
        <v>0</v>
      </c>
      <c r="I33" s="4">
        <v>1</v>
      </c>
      <c r="J33" s="4">
        <v>0</v>
      </c>
      <c r="K33" s="8">
        <v>0</v>
      </c>
      <c r="L33" s="26">
        <v>22.04</v>
      </c>
      <c r="M33" s="7"/>
      <c r="N33" s="7" t="s">
        <v>8</v>
      </c>
      <c r="P33" s="7" t="s">
        <v>158</v>
      </c>
      <c r="Q33" s="7" t="s">
        <v>159</v>
      </c>
      <c r="R33" s="7" t="s">
        <v>160</v>
      </c>
    </row>
    <row r="34" spans="1:18" ht="11.25">
      <c r="A34" s="7" t="s">
        <v>161</v>
      </c>
      <c r="B34" s="12" t="s">
        <v>1055</v>
      </c>
      <c r="C34" s="7" t="s">
        <v>3</v>
      </c>
      <c r="D34" s="7" t="s">
        <v>7</v>
      </c>
      <c r="E34" s="3" t="s">
        <v>162</v>
      </c>
      <c r="F34" s="27">
        <v>273.18</v>
      </c>
      <c r="G34" s="22">
        <f t="shared" si="0"/>
        <v>0</v>
      </c>
      <c r="H34" s="31">
        <f t="shared" si="1"/>
        <v>0</v>
      </c>
      <c r="I34" s="4">
        <v>1</v>
      </c>
      <c r="J34" s="4">
        <v>0</v>
      </c>
      <c r="K34" s="8">
        <v>0</v>
      </c>
      <c r="L34" s="26">
        <v>28.65</v>
      </c>
      <c r="M34" s="7"/>
      <c r="N34" s="7" t="s">
        <v>8</v>
      </c>
      <c r="P34" s="7" t="s">
        <v>163</v>
      </c>
      <c r="Q34" s="7" t="s">
        <v>164</v>
      </c>
      <c r="R34" s="7" t="s">
        <v>165</v>
      </c>
    </row>
    <row r="35" spans="1:18" ht="11.25">
      <c r="A35" s="7" t="s">
        <v>166</v>
      </c>
      <c r="B35" s="12" t="s">
        <v>1056</v>
      </c>
      <c r="C35" s="7" t="s">
        <v>3</v>
      </c>
      <c r="D35" s="7" t="s">
        <v>7</v>
      </c>
      <c r="E35" s="3" t="s">
        <v>167</v>
      </c>
      <c r="F35" s="27">
        <v>319.32</v>
      </c>
      <c r="G35" s="22">
        <f t="shared" si="0"/>
        <v>0</v>
      </c>
      <c r="H35" s="31">
        <f t="shared" si="1"/>
        <v>0</v>
      </c>
      <c r="I35" s="4">
        <v>1</v>
      </c>
      <c r="J35" s="4">
        <v>0</v>
      </c>
      <c r="K35" s="8">
        <v>0</v>
      </c>
      <c r="L35" s="26">
        <v>31.08</v>
      </c>
      <c r="M35" s="7"/>
      <c r="N35" s="7" t="s">
        <v>8</v>
      </c>
      <c r="P35" s="7" t="s">
        <v>168</v>
      </c>
      <c r="Q35" s="7" t="s">
        <v>169</v>
      </c>
      <c r="R35" s="7" t="s">
        <v>170</v>
      </c>
    </row>
    <row r="36" spans="1:18" ht="11.25">
      <c r="A36" s="7" t="s">
        <v>171</v>
      </c>
      <c r="B36" s="12" t="s">
        <v>1057</v>
      </c>
      <c r="C36" s="7" t="s">
        <v>3</v>
      </c>
      <c r="D36" s="7" t="s">
        <v>7</v>
      </c>
      <c r="E36" s="3" t="s">
        <v>172</v>
      </c>
      <c r="F36" s="27">
        <v>483.64</v>
      </c>
      <c r="G36" s="22">
        <f t="shared" si="0"/>
        <v>0</v>
      </c>
      <c r="H36" s="31">
        <f t="shared" si="1"/>
        <v>0</v>
      </c>
      <c r="I36" s="4">
        <v>1</v>
      </c>
      <c r="J36" s="4">
        <v>0</v>
      </c>
      <c r="K36" s="8">
        <v>0</v>
      </c>
      <c r="L36" s="26">
        <v>48.05</v>
      </c>
      <c r="M36" s="7"/>
      <c r="N36" s="7" t="s">
        <v>8</v>
      </c>
      <c r="P36" s="7" t="s">
        <v>173</v>
      </c>
      <c r="Q36" s="7" t="s">
        <v>174</v>
      </c>
      <c r="R36" s="7" t="s">
        <v>175</v>
      </c>
    </row>
    <row r="37" spans="1:18" ht="11.25">
      <c r="A37" s="7" t="s">
        <v>176</v>
      </c>
      <c r="B37" s="12" t="s">
        <v>1058</v>
      </c>
      <c r="C37" s="7" t="s">
        <v>3</v>
      </c>
      <c r="D37" s="7" t="s">
        <v>7</v>
      </c>
      <c r="E37" s="3" t="s">
        <v>177</v>
      </c>
      <c r="F37" s="27">
        <v>748.02</v>
      </c>
      <c r="G37" s="22">
        <f t="shared" si="0"/>
        <v>0</v>
      </c>
      <c r="H37" s="31">
        <f t="shared" si="1"/>
        <v>0</v>
      </c>
      <c r="I37" s="4">
        <v>1</v>
      </c>
      <c r="J37" s="4">
        <v>0</v>
      </c>
      <c r="K37" s="8">
        <v>0</v>
      </c>
      <c r="L37" s="26">
        <v>70.09</v>
      </c>
      <c r="M37" s="7"/>
      <c r="N37" s="7" t="s">
        <v>8</v>
      </c>
      <c r="P37" s="7" t="s">
        <v>178</v>
      </c>
      <c r="Q37" s="7" t="s">
        <v>179</v>
      </c>
      <c r="R37" s="7" t="s">
        <v>180</v>
      </c>
    </row>
    <row r="38" spans="1:18" ht="11.25">
      <c r="A38" s="7" t="s">
        <v>181</v>
      </c>
      <c r="B38" s="12" t="s">
        <v>1059</v>
      </c>
      <c r="C38" s="7" t="s">
        <v>3</v>
      </c>
      <c r="D38" s="7" t="s">
        <v>7</v>
      </c>
      <c r="E38" s="3" t="s">
        <v>182</v>
      </c>
      <c r="F38" s="27">
        <v>953.64</v>
      </c>
      <c r="G38" s="22">
        <f t="shared" si="0"/>
        <v>0</v>
      </c>
      <c r="H38" s="31">
        <f t="shared" si="1"/>
        <v>0</v>
      </c>
      <c r="I38" s="4">
        <v>1</v>
      </c>
      <c r="J38" s="4">
        <v>0</v>
      </c>
      <c r="K38" s="8">
        <v>0</v>
      </c>
      <c r="L38" s="26">
        <v>108</v>
      </c>
      <c r="M38" s="7"/>
      <c r="N38" s="7" t="s">
        <v>8</v>
      </c>
      <c r="P38" s="7" t="s">
        <v>183</v>
      </c>
      <c r="Q38" s="7" t="s">
        <v>184</v>
      </c>
      <c r="R38" s="7" t="s">
        <v>185</v>
      </c>
    </row>
    <row r="39" spans="1:18" ht="11.25">
      <c r="A39" s="7" t="s">
        <v>187</v>
      </c>
      <c r="B39" s="12" t="s">
        <v>1060</v>
      </c>
      <c r="C39" s="7" t="s">
        <v>3</v>
      </c>
      <c r="D39" s="7" t="s">
        <v>186</v>
      </c>
      <c r="E39" s="3" t="s">
        <v>188</v>
      </c>
      <c r="F39" s="27">
        <v>238.36</v>
      </c>
      <c r="G39" s="22">
        <f t="shared" si="0"/>
        <v>0</v>
      </c>
      <c r="H39" s="31">
        <f t="shared" si="1"/>
        <v>0</v>
      </c>
      <c r="I39" s="4">
        <v>1</v>
      </c>
      <c r="J39" s="4">
        <v>0</v>
      </c>
      <c r="K39" s="8">
        <v>0</v>
      </c>
      <c r="L39" s="26">
        <v>22.7</v>
      </c>
      <c r="M39" s="7"/>
      <c r="N39" s="7" t="s">
        <v>8</v>
      </c>
      <c r="P39" s="7" t="s">
        <v>189</v>
      </c>
      <c r="Q39" s="7" t="s">
        <v>190</v>
      </c>
      <c r="R39" s="7" t="s">
        <v>191</v>
      </c>
    </row>
    <row r="40" spans="1:18" ht="11.25">
      <c r="A40" s="7" t="s">
        <v>192</v>
      </c>
      <c r="B40" s="12" t="s">
        <v>1061</v>
      </c>
      <c r="C40" s="7" t="s">
        <v>3</v>
      </c>
      <c r="D40" s="7" t="s">
        <v>186</v>
      </c>
      <c r="E40" s="3" t="s">
        <v>193</v>
      </c>
      <c r="F40" s="27">
        <v>249.99</v>
      </c>
      <c r="G40" s="22">
        <f t="shared" si="0"/>
        <v>0</v>
      </c>
      <c r="H40" s="31">
        <f t="shared" si="1"/>
        <v>0</v>
      </c>
      <c r="I40" s="4">
        <v>1</v>
      </c>
      <c r="J40" s="4">
        <v>0</v>
      </c>
      <c r="K40" s="8">
        <v>0</v>
      </c>
      <c r="L40" s="26">
        <v>23.58</v>
      </c>
      <c r="M40" s="7"/>
      <c r="N40" s="7" t="s">
        <v>8</v>
      </c>
      <c r="P40" s="7" t="s">
        <v>194</v>
      </c>
      <c r="Q40" s="7" t="s">
        <v>195</v>
      </c>
      <c r="R40" s="7" t="s">
        <v>196</v>
      </c>
    </row>
    <row r="41" spans="1:18" ht="11.25">
      <c r="A41" s="7" t="s">
        <v>197</v>
      </c>
      <c r="B41" s="12" t="s">
        <v>1062</v>
      </c>
      <c r="C41" s="7" t="s">
        <v>3</v>
      </c>
      <c r="D41" s="7" t="s">
        <v>186</v>
      </c>
      <c r="E41" s="3" t="s">
        <v>198</v>
      </c>
      <c r="F41" s="27">
        <v>290.69</v>
      </c>
      <c r="G41" s="22">
        <f t="shared" si="0"/>
        <v>0</v>
      </c>
      <c r="H41" s="31">
        <f t="shared" si="1"/>
        <v>0</v>
      </c>
      <c r="I41" s="4">
        <v>1</v>
      </c>
      <c r="J41" s="4">
        <v>0</v>
      </c>
      <c r="K41" s="8">
        <v>0</v>
      </c>
      <c r="L41" s="26">
        <v>24.02</v>
      </c>
      <c r="M41" s="7"/>
      <c r="N41" s="7" t="s">
        <v>8</v>
      </c>
      <c r="P41" s="7" t="s">
        <v>199</v>
      </c>
      <c r="Q41" s="7" t="s">
        <v>200</v>
      </c>
      <c r="R41" s="7" t="s">
        <v>201</v>
      </c>
    </row>
    <row r="42" spans="1:18" ht="11.25">
      <c r="A42" s="7" t="s">
        <v>202</v>
      </c>
      <c r="B42" s="12" t="s">
        <v>1063</v>
      </c>
      <c r="C42" s="7" t="s">
        <v>3</v>
      </c>
      <c r="D42" s="7" t="s">
        <v>186</v>
      </c>
      <c r="E42" s="3" t="s">
        <v>203</v>
      </c>
      <c r="F42" s="27">
        <v>392.22</v>
      </c>
      <c r="G42" s="22">
        <f t="shared" si="0"/>
        <v>0</v>
      </c>
      <c r="H42" s="31">
        <f t="shared" si="1"/>
        <v>0</v>
      </c>
      <c r="I42" s="4">
        <v>1</v>
      </c>
      <c r="J42" s="4">
        <v>0</v>
      </c>
      <c r="K42" s="8">
        <v>0</v>
      </c>
      <c r="L42" s="26">
        <v>33.28</v>
      </c>
      <c r="M42" s="7"/>
      <c r="N42" s="7" t="s">
        <v>8</v>
      </c>
      <c r="P42" s="7" t="s">
        <v>204</v>
      </c>
      <c r="Q42" s="7" t="s">
        <v>205</v>
      </c>
      <c r="R42" s="7" t="s">
        <v>206</v>
      </c>
    </row>
    <row r="43" spans="1:18" ht="11.25">
      <c r="A43" s="7" t="s">
        <v>207</v>
      </c>
      <c r="B43" s="12" t="s">
        <v>1064</v>
      </c>
      <c r="C43" s="7" t="s">
        <v>3</v>
      </c>
      <c r="D43" s="7" t="s">
        <v>186</v>
      </c>
      <c r="E43" s="3" t="s">
        <v>208</v>
      </c>
      <c r="F43" s="27">
        <v>501.42</v>
      </c>
      <c r="G43" s="22">
        <f t="shared" si="0"/>
        <v>0</v>
      </c>
      <c r="H43" s="31">
        <f t="shared" si="1"/>
        <v>0</v>
      </c>
      <c r="I43" s="4">
        <v>1</v>
      </c>
      <c r="J43" s="4">
        <v>0</v>
      </c>
      <c r="K43" s="8">
        <v>0</v>
      </c>
      <c r="L43" s="26">
        <v>39.89</v>
      </c>
      <c r="M43" s="7"/>
      <c r="N43" s="7" t="s">
        <v>8</v>
      </c>
      <c r="P43" s="7" t="s">
        <v>209</v>
      </c>
      <c r="Q43" s="7" t="s">
        <v>210</v>
      </c>
      <c r="R43" s="7" t="s">
        <v>211</v>
      </c>
    </row>
    <row r="44" spans="1:18" ht="11.25">
      <c r="A44" s="7" t="s">
        <v>212</v>
      </c>
      <c r="B44" s="12" t="s">
        <v>1065</v>
      </c>
      <c r="C44" s="7" t="s">
        <v>3</v>
      </c>
      <c r="D44" s="7" t="s">
        <v>186</v>
      </c>
      <c r="E44" s="3" t="s">
        <v>213</v>
      </c>
      <c r="F44" s="27">
        <v>579.34</v>
      </c>
      <c r="G44" s="22">
        <f t="shared" si="0"/>
        <v>0</v>
      </c>
      <c r="H44" s="31">
        <f t="shared" si="1"/>
        <v>0</v>
      </c>
      <c r="I44" s="4">
        <v>1</v>
      </c>
      <c r="J44" s="4">
        <v>0</v>
      </c>
      <c r="K44" s="8">
        <v>0</v>
      </c>
      <c r="L44" s="26">
        <v>42.32</v>
      </c>
      <c r="M44" s="7"/>
      <c r="N44" s="7" t="s">
        <v>8</v>
      </c>
      <c r="P44" s="7" t="s">
        <v>214</v>
      </c>
      <c r="Q44" s="7" t="s">
        <v>215</v>
      </c>
      <c r="R44" s="7" t="s">
        <v>216</v>
      </c>
    </row>
    <row r="45" spans="1:18" ht="11.25">
      <c r="A45" s="7" t="s">
        <v>217</v>
      </c>
      <c r="B45" s="12" t="s">
        <v>1066</v>
      </c>
      <c r="C45" s="7" t="s">
        <v>3</v>
      </c>
      <c r="D45" s="7" t="s">
        <v>186</v>
      </c>
      <c r="E45" s="3" t="s">
        <v>218</v>
      </c>
      <c r="F45" s="27">
        <v>915.65</v>
      </c>
      <c r="G45" s="22">
        <f t="shared" si="0"/>
        <v>0</v>
      </c>
      <c r="H45" s="31">
        <f t="shared" si="1"/>
        <v>0</v>
      </c>
      <c r="I45" s="4">
        <v>1</v>
      </c>
      <c r="J45" s="4">
        <v>0</v>
      </c>
      <c r="K45" s="8">
        <v>0</v>
      </c>
      <c r="L45" s="26">
        <v>61.71</v>
      </c>
      <c r="M45" s="7"/>
      <c r="N45" s="7" t="s">
        <v>8</v>
      </c>
      <c r="P45" s="7" t="s">
        <v>219</v>
      </c>
      <c r="Q45" s="7" t="s">
        <v>220</v>
      </c>
      <c r="R45" s="7" t="s">
        <v>221</v>
      </c>
    </row>
    <row r="46" spans="1:18" ht="11.25">
      <c r="A46" s="7" t="s">
        <v>222</v>
      </c>
      <c r="B46" s="12" t="s">
        <v>1067</v>
      </c>
      <c r="C46" s="7" t="s">
        <v>3</v>
      </c>
      <c r="D46" s="7" t="s">
        <v>186</v>
      </c>
      <c r="E46" s="3" t="s">
        <v>223</v>
      </c>
      <c r="F46" s="27">
        <v>1404.82</v>
      </c>
      <c r="G46" s="22">
        <f t="shared" si="0"/>
        <v>0</v>
      </c>
      <c r="H46" s="31">
        <f t="shared" si="1"/>
        <v>0</v>
      </c>
      <c r="I46" s="4">
        <v>1</v>
      </c>
      <c r="J46" s="4">
        <v>0</v>
      </c>
      <c r="K46" s="8">
        <v>0</v>
      </c>
      <c r="L46" s="26">
        <v>83.75</v>
      </c>
      <c r="M46" s="7"/>
      <c r="N46" s="7" t="s">
        <v>8</v>
      </c>
      <c r="P46" s="7" t="s">
        <v>224</v>
      </c>
      <c r="Q46" s="7" t="s">
        <v>225</v>
      </c>
      <c r="R46" s="7" t="s">
        <v>226</v>
      </c>
    </row>
    <row r="47" spans="1:18" ht="11.25">
      <c r="A47" s="7" t="s">
        <v>227</v>
      </c>
      <c r="B47" s="12" t="s">
        <v>1068</v>
      </c>
      <c r="C47" s="7" t="s">
        <v>3</v>
      </c>
      <c r="D47" s="7" t="s">
        <v>186</v>
      </c>
      <c r="E47" s="3" t="s">
        <v>228</v>
      </c>
      <c r="F47" s="27">
        <v>2121.24</v>
      </c>
      <c r="G47" s="22">
        <f t="shared" si="0"/>
        <v>0</v>
      </c>
      <c r="H47" s="31">
        <f t="shared" si="1"/>
        <v>0</v>
      </c>
      <c r="I47" s="4">
        <v>1</v>
      </c>
      <c r="J47" s="4">
        <v>0</v>
      </c>
      <c r="K47" s="8">
        <v>0</v>
      </c>
      <c r="L47" s="26">
        <v>147.67</v>
      </c>
      <c r="M47" s="7"/>
      <c r="N47" s="7" t="s">
        <v>8</v>
      </c>
      <c r="P47" s="7" t="s">
        <v>229</v>
      </c>
      <c r="Q47" s="7" t="s">
        <v>230</v>
      </c>
      <c r="R47" s="7" t="s">
        <v>231</v>
      </c>
    </row>
    <row r="48" spans="1:18" ht="11.25">
      <c r="A48" s="7" t="s">
        <v>232</v>
      </c>
      <c r="B48" s="12" t="s">
        <v>1069</v>
      </c>
      <c r="C48" s="7" t="s">
        <v>3</v>
      </c>
      <c r="D48" s="7" t="s">
        <v>186</v>
      </c>
      <c r="E48" s="3" t="s">
        <v>233</v>
      </c>
      <c r="F48" s="27">
        <v>3120.89</v>
      </c>
      <c r="G48" s="22">
        <f t="shared" si="0"/>
        <v>0</v>
      </c>
      <c r="H48" s="31">
        <f t="shared" si="1"/>
        <v>0</v>
      </c>
      <c r="I48" s="4">
        <v>1</v>
      </c>
      <c r="J48" s="4">
        <v>1</v>
      </c>
      <c r="K48" s="8">
        <v>0</v>
      </c>
      <c r="L48" s="26">
        <v>198.36</v>
      </c>
      <c r="M48" s="7"/>
      <c r="N48" s="7" t="s">
        <v>8</v>
      </c>
      <c r="P48" s="7" t="s">
        <v>234</v>
      </c>
      <c r="Q48" s="7" t="s">
        <v>235</v>
      </c>
      <c r="R48" s="7" t="s">
        <v>236</v>
      </c>
    </row>
    <row r="49" spans="1:18" ht="11.25">
      <c r="A49" s="7" t="s">
        <v>237</v>
      </c>
      <c r="B49" s="12" t="s">
        <v>1070</v>
      </c>
      <c r="C49" s="7" t="s">
        <v>3</v>
      </c>
      <c r="D49" s="7" t="s">
        <v>186</v>
      </c>
      <c r="E49" s="3" t="s">
        <v>238</v>
      </c>
      <c r="F49" s="27">
        <v>5528.9</v>
      </c>
      <c r="G49" s="22">
        <f t="shared" si="0"/>
        <v>0</v>
      </c>
      <c r="H49" s="31">
        <f t="shared" si="1"/>
        <v>0</v>
      </c>
      <c r="I49" s="4">
        <v>1</v>
      </c>
      <c r="J49" s="4">
        <v>1</v>
      </c>
      <c r="K49" s="8">
        <v>0</v>
      </c>
      <c r="L49" s="26">
        <v>264.48</v>
      </c>
      <c r="M49" s="7"/>
      <c r="N49" s="7" t="s">
        <v>8</v>
      </c>
      <c r="P49" s="7" t="s">
        <v>239</v>
      </c>
      <c r="Q49" s="7" t="s">
        <v>240</v>
      </c>
      <c r="R49" s="7" t="s">
        <v>241</v>
      </c>
    </row>
    <row r="50" spans="1:18" ht="11.25">
      <c r="A50" s="7" t="s">
        <v>242</v>
      </c>
      <c r="B50" s="12" t="s">
        <v>1071</v>
      </c>
      <c r="C50" s="7" t="s">
        <v>3</v>
      </c>
      <c r="D50" s="7" t="s">
        <v>186</v>
      </c>
      <c r="E50" s="3" t="s">
        <v>243</v>
      </c>
      <c r="F50" s="27">
        <v>155.7</v>
      </c>
      <c r="G50" s="22">
        <f t="shared" si="0"/>
        <v>0</v>
      </c>
      <c r="H50" s="31">
        <f t="shared" si="1"/>
        <v>0</v>
      </c>
      <c r="I50" s="4">
        <v>1</v>
      </c>
      <c r="J50" s="4">
        <v>0</v>
      </c>
      <c r="K50" s="8">
        <v>0</v>
      </c>
      <c r="L50" s="26">
        <v>11.46</v>
      </c>
      <c r="M50" s="7"/>
      <c r="N50" s="7" t="s">
        <v>8</v>
      </c>
      <c r="P50" s="7" t="s">
        <v>244</v>
      </c>
      <c r="Q50" s="7" t="s">
        <v>245</v>
      </c>
      <c r="R50" s="7" t="s">
        <v>246</v>
      </c>
    </row>
    <row r="51" spans="1:18" ht="11.25">
      <c r="A51" s="7" t="s">
        <v>247</v>
      </c>
      <c r="B51" s="12" t="s">
        <v>1072</v>
      </c>
      <c r="C51" s="7" t="s">
        <v>3</v>
      </c>
      <c r="D51" s="7" t="s">
        <v>186</v>
      </c>
      <c r="E51" s="3" t="s">
        <v>248</v>
      </c>
      <c r="F51" s="27">
        <v>163.19</v>
      </c>
      <c r="G51" s="22">
        <f t="shared" si="0"/>
        <v>0</v>
      </c>
      <c r="H51" s="31">
        <f t="shared" si="1"/>
        <v>0</v>
      </c>
      <c r="I51" s="4">
        <v>1</v>
      </c>
      <c r="J51" s="4">
        <v>0</v>
      </c>
      <c r="K51" s="8">
        <v>0</v>
      </c>
      <c r="L51" s="26">
        <v>12.34</v>
      </c>
      <c r="M51" s="7"/>
      <c r="N51" s="7" t="s">
        <v>8</v>
      </c>
      <c r="P51" s="7" t="s">
        <v>249</v>
      </c>
      <c r="Q51" s="7" t="s">
        <v>250</v>
      </c>
      <c r="R51" s="7" t="s">
        <v>251</v>
      </c>
    </row>
    <row r="52" spans="1:18" ht="11.25">
      <c r="A52" s="7" t="s">
        <v>252</v>
      </c>
      <c r="B52" s="12" t="s">
        <v>1073</v>
      </c>
      <c r="C52" s="7" t="s">
        <v>3</v>
      </c>
      <c r="D52" s="7" t="s">
        <v>186</v>
      </c>
      <c r="E52" s="3" t="s">
        <v>253</v>
      </c>
      <c r="F52" s="27">
        <v>199.1</v>
      </c>
      <c r="G52" s="22">
        <f t="shared" si="0"/>
        <v>0</v>
      </c>
      <c r="H52" s="31">
        <f t="shared" si="1"/>
        <v>0</v>
      </c>
      <c r="I52" s="4">
        <v>1</v>
      </c>
      <c r="J52" s="4">
        <v>0</v>
      </c>
      <c r="K52" s="8">
        <v>0</v>
      </c>
      <c r="L52" s="26">
        <v>12.78</v>
      </c>
      <c r="M52" s="7"/>
      <c r="N52" s="7" t="s">
        <v>8</v>
      </c>
      <c r="P52" s="7" t="s">
        <v>254</v>
      </c>
      <c r="Q52" s="7" t="s">
        <v>255</v>
      </c>
      <c r="R52" s="7" t="s">
        <v>256</v>
      </c>
    </row>
    <row r="53" spans="1:18" ht="11.25">
      <c r="A53" s="7" t="s">
        <v>257</v>
      </c>
      <c r="B53" s="12" t="s">
        <v>1074</v>
      </c>
      <c r="C53" s="7" t="s">
        <v>3</v>
      </c>
      <c r="D53" s="7" t="s">
        <v>186</v>
      </c>
      <c r="E53" s="3" t="s">
        <v>258</v>
      </c>
      <c r="F53" s="27">
        <v>306.89</v>
      </c>
      <c r="G53" s="22">
        <f t="shared" si="0"/>
        <v>0</v>
      </c>
      <c r="H53" s="31">
        <f t="shared" si="1"/>
        <v>0</v>
      </c>
      <c r="I53" s="4">
        <v>1</v>
      </c>
      <c r="J53" s="4">
        <v>0</v>
      </c>
      <c r="K53" s="8">
        <v>0</v>
      </c>
      <c r="L53" s="26">
        <v>22.04</v>
      </c>
      <c r="M53" s="7"/>
      <c r="N53" s="7" t="s">
        <v>8</v>
      </c>
      <c r="P53" s="7" t="s">
        <v>259</v>
      </c>
      <c r="Q53" s="7" t="s">
        <v>260</v>
      </c>
      <c r="R53" s="7" t="s">
        <v>261</v>
      </c>
    </row>
    <row r="54" spans="1:18" ht="11.25">
      <c r="A54" s="7" t="s">
        <v>262</v>
      </c>
      <c r="B54" s="12" t="s">
        <v>1075</v>
      </c>
      <c r="C54" s="7" t="s">
        <v>3</v>
      </c>
      <c r="D54" s="7" t="s">
        <v>186</v>
      </c>
      <c r="E54" s="3" t="s">
        <v>263</v>
      </c>
      <c r="F54" s="27">
        <v>429.64</v>
      </c>
      <c r="G54" s="22">
        <f t="shared" si="0"/>
        <v>0</v>
      </c>
      <c r="H54" s="31">
        <f t="shared" si="1"/>
        <v>0</v>
      </c>
      <c r="I54" s="4">
        <v>1</v>
      </c>
      <c r="J54" s="4">
        <v>0</v>
      </c>
      <c r="K54" s="8">
        <v>0</v>
      </c>
      <c r="L54" s="26">
        <v>28.65</v>
      </c>
      <c r="M54" s="7"/>
      <c r="N54" s="7" t="s">
        <v>8</v>
      </c>
      <c r="P54" s="7" t="s">
        <v>264</v>
      </c>
      <c r="Q54" s="7" t="s">
        <v>265</v>
      </c>
      <c r="R54" s="7" t="s">
        <v>266</v>
      </c>
    </row>
    <row r="55" spans="1:18" ht="11.25">
      <c r="A55" s="7" t="s">
        <v>267</v>
      </c>
      <c r="B55" s="12" t="s">
        <v>1076</v>
      </c>
      <c r="C55" s="7" t="s">
        <v>3</v>
      </c>
      <c r="D55" s="7" t="s">
        <v>186</v>
      </c>
      <c r="E55" s="3" t="s">
        <v>268</v>
      </c>
      <c r="F55" s="27">
        <v>516.47</v>
      </c>
      <c r="G55" s="22">
        <f t="shared" si="0"/>
        <v>0</v>
      </c>
      <c r="H55" s="31">
        <f t="shared" si="1"/>
        <v>0</v>
      </c>
      <c r="I55" s="4">
        <v>1</v>
      </c>
      <c r="J55" s="4">
        <v>0</v>
      </c>
      <c r="K55" s="8">
        <v>0</v>
      </c>
      <c r="L55" s="26">
        <v>31.08</v>
      </c>
      <c r="M55" s="7"/>
      <c r="N55" s="7" t="s">
        <v>8</v>
      </c>
      <c r="P55" s="7" t="s">
        <v>269</v>
      </c>
      <c r="Q55" s="7" t="s">
        <v>270</v>
      </c>
      <c r="R55" s="7" t="s">
        <v>271</v>
      </c>
    </row>
    <row r="56" spans="1:18" ht="11.25">
      <c r="A56" s="7" t="s">
        <v>272</v>
      </c>
      <c r="B56" s="12" t="s">
        <v>1077</v>
      </c>
      <c r="C56" s="7" t="s">
        <v>3</v>
      </c>
      <c r="D56" s="7" t="s">
        <v>186</v>
      </c>
      <c r="E56" s="3" t="s">
        <v>273</v>
      </c>
      <c r="F56" s="27">
        <v>814.37</v>
      </c>
      <c r="G56" s="22">
        <f t="shared" si="0"/>
        <v>0</v>
      </c>
      <c r="H56" s="31">
        <f t="shared" si="1"/>
        <v>0</v>
      </c>
      <c r="I56" s="4">
        <v>1</v>
      </c>
      <c r="J56" s="4">
        <v>0</v>
      </c>
      <c r="K56" s="8">
        <v>0</v>
      </c>
      <c r="L56" s="26">
        <v>48.05</v>
      </c>
      <c r="M56" s="7"/>
      <c r="N56" s="7" t="s">
        <v>8</v>
      </c>
      <c r="P56" s="7" t="s">
        <v>274</v>
      </c>
      <c r="Q56" s="7" t="s">
        <v>275</v>
      </c>
      <c r="R56" s="7" t="s">
        <v>276</v>
      </c>
    </row>
    <row r="57" spans="1:18" ht="11.25">
      <c r="A57" s="7" t="s">
        <v>277</v>
      </c>
      <c r="B57" s="12" t="s">
        <v>1078</v>
      </c>
      <c r="C57" s="7" t="s">
        <v>3</v>
      </c>
      <c r="D57" s="7" t="s">
        <v>186</v>
      </c>
      <c r="E57" s="3" t="s">
        <v>278</v>
      </c>
      <c r="F57" s="27">
        <v>1335.32</v>
      </c>
      <c r="G57" s="22">
        <f t="shared" si="0"/>
        <v>0</v>
      </c>
      <c r="H57" s="31">
        <f t="shared" si="1"/>
        <v>0</v>
      </c>
      <c r="I57" s="4">
        <v>1</v>
      </c>
      <c r="J57" s="4">
        <v>0</v>
      </c>
      <c r="K57" s="8">
        <v>0</v>
      </c>
      <c r="L57" s="26">
        <v>70.09</v>
      </c>
      <c r="M57" s="7"/>
      <c r="N57" s="7" t="s">
        <v>8</v>
      </c>
      <c r="P57" s="7" t="s">
        <v>279</v>
      </c>
      <c r="Q57" s="7" t="s">
        <v>280</v>
      </c>
      <c r="R57" s="7" t="s">
        <v>281</v>
      </c>
    </row>
    <row r="58" spans="1:18" ht="11.25">
      <c r="A58" s="7" t="s">
        <v>282</v>
      </c>
      <c r="B58" s="12" t="s">
        <v>1079</v>
      </c>
      <c r="C58" s="7" t="s">
        <v>3</v>
      </c>
      <c r="D58" s="7" t="s">
        <v>186</v>
      </c>
      <c r="E58" s="3" t="s">
        <v>283</v>
      </c>
      <c r="F58" s="27">
        <v>2043.63</v>
      </c>
      <c r="G58" s="22">
        <f t="shared" si="0"/>
        <v>0</v>
      </c>
      <c r="H58" s="31">
        <f t="shared" si="1"/>
        <v>0</v>
      </c>
      <c r="I58" s="4">
        <v>1</v>
      </c>
      <c r="J58" s="4">
        <v>0</v>
      </c>
      <c r="K58" s="8">
        <v>0</v>
      </c>
      <c r="L58" s="26">
        <v>108</v>
      </c>
      <c r="M58" s="7"/>
      <c r="N58" s="7" t="s">
        <v>8</v>
      </c>
      <c r="P58" s="7" t="s">
        <v>284</v>
      </c>
      <c r="Q58" s="7" t="s">
        <v>285</v>
      </c>
      <c r="R58" s="7" t="s">
        <v>286</v>
      </c>
    </row>
    <row r="59" spans="1:18" ht="11.25">
      <c r="A59" s="7" t="s">
        <v>287</v>
      </c>
      <c r="B59" s="14" t="s">
        <v>1080</v>
      </c>
      <c r="C59" s="7" t="s">
        <v>3</v>
      </c>
      <c r="D59" s="7" t="s">
        <v>186</v>
      </c>
      <c r="E59" s="3" t="s">
        <v>288</v>
      </c>
      <c r="F59" s="27">
        <v>238.36</v>
      </c>
      <c r="G59" s="22">
        <f t="shared" si="0"/>
        <v>0</v>
      </c>
      <c r="H59" s="31">
        <f t="shared" si="1"/>
        <v>0</v>
      </c>
      <c r="I59" s="4">
        <v>1</v>
      </c>
      <c r="J59" s="4">
        <v>0</v>
      </c>
      <c r="K59" s="8">
        <v>0</v>
      </c>
      <c r="L59" s="26">
        <v>22.7</v>
      </c>
      <c r="M59" s="7"/>
      <c r="N59" s="7" t="s">
        <v>8</v>
      </c>
      <c r="P59" s="7" t="s">
        <v>289</v>
      </c>
      <c r="Q59" s="7" t="s">
        <v>290</v>
      </c>
      <c r="R59" s="7" t="s">
        <v>291</v>
      </c>
    </row>
    <row r="60" spans="1:18" ht="11.25">
      <c r="A60" s="7" t="s">
        <v>292</v>
      </c>
      <c r="B60" s="14" t="s">
        <v>1081</v>
      </c>
      <c r="C60" s="7" t="s">
        <v>3</v>
      </c>
      <c r="D60" s="7" t="s">
        <v>186</v>
      </c>
      <c r="E60" s="3" t="s">
        <v>293</v>
      </c>
      <c r="F60" s="27">
        <v>249.99</v>
      </c>
      <c r="G60" s="22">
        <f t="shared" si="0"/>
        <v>0</v>
      </c>
      <c r="H60" s="31">
        <f t="shared" si="1"/>
        <v>0</v>
      </c>
      <c r="I60" s="4">
        <v>1</v>
      </c>
      <c r="J60" s="4">
        <v>0</v>
      </c>
      <c r="K60" s="8">
        <v>0</v>
      </c>
      <c r="L60" s="26">
        <v>23.58</v>
      </c>
      <c r="M60" s="7"/>
      <c r="N60" s="7" t="s">
        <v>8</v>
      </c>
      <c r="P60" s="7" t="s">
        <v>294</v>
      </c>
      <c r="Q60" s="7" t="s">
        <v>295</v>
      </c>
      <c r="R60" s="7" t="s">
        <v>296</v>
      </c>
    </row>
    <row r="61" spans="1:18" ht="11.25">
      <c r="A61" s="7" t="s">
        <v>297</v>
      </c>
      <c r="B61" s="14" t="s">
        <v>1082</v>
      </c>
      <c r="C61" s="7" t="s">
        <v>3</v>
      </c>
      <c r="D61" s="7" t="s">
        <v>186</v>
      </c>
      <c r="E61" s="3" t="s">
        <v>298</v>
      </c>
      <c r="F61" s="27">
        <v>299.4</v>
      </c>
      <c r="G61" s="22">
        <f t="shared" si="0"/>
        <v>0</v>
      </c>
      <c r="H61" s="31">
        <f t="shared" si="1"/>
        <v>0</v>
      </c>
      <c r="I61" s="4">
        <v>1</v>
      </c>
      <c r="J61" s="4">
        <v>0</v>
      </c>
      <c r="K61" s="8">
        <v>0</v>
      </c>
      <c r="L61" s="26">
        <v>24.02</v>
      </c>
      <c r="M61" s="7"/>
      <c r="N61" s="7" t="s">
        <v>8</v>
      </c>
      <c r="P61" s="7" t="s">
        <v>299</v>
      </c>
      <c r="Q61" s="7" t="s">
        <v>300</v>
      </c>
      <c r="R61" s="7" t="s">
        <v>301</v>
      </c>
    </row>
    <row r="62" spans="1:18" ht="11.25">
      <c r="A62" s="7" t="s">
        <v>302</v>
      </c>
      <c r="B62" s="14" t="s">
        <v>1083</v>
      </c>
      <c r="C62" s="7" t="s">
        <v>3</v>
      </c>
      <c r="D62" s="7" t="s">
        <v>186</v>
      </c>
      <c r="E62" s="3" t="s">
        <v>303</v>
      </c>
      <c r="F62" s="27">
        <v>392.22</v>
      </c>
      <c r="G62" s="22">
        <f t="shared" si="0"/>
        <v>0</v>
      </c>
      <c r="H62" s="31">
        <f t="shared" si="1"/>
        <v>0</v>
      </c>
      <c r="I62" s="4">
        <v>1</v>
      </c>
      <c r="J62" s="4">
        <v>0</v>
      </c>
      <c r="K62" s="8">
        <v>0</v>
      </c>
      <c r="L62" s="26">
        <v>33.28</v>
      </c>
      <c r="M62" s="7"/>
      <c r="N62" s="7" t="s">
        <v>8</v>
      </c>
      <c r="P62" s="7" t="s">
        <v>304</v>
      </c>
      <c r="Q62" s="7" t="s">
        <v>305</v>
      </c>
      <c r="R62" s="7" t="s">
        <v>306</v>
      </c>
    </row>
    <row r="63" spans="1:18" ht="11.25">
      <c r="A63" s="7" t="s">
        <v>307</v>
      </c>
      <c r="B63" s="14" t="s">
        <v>1084</v>
      </c>
      <c r="C63" s="7" t="s">
        <v>3</v>
      </c>
      <c r="D63" s="7" t="s">
        <v>186</v>
      </c>
      <c r="E63" s="3" t="s">
        <v>308</v>
      </c>
      <c r="F63" s="27">
        <v>501.42</v>
      </c>
      <c r="G63" s="22">
        <f t="shared" si="0"/>
        <v>0</v>
      </c>
      <c r="H63" s="31">
        <f t="shared" si="1"/>
        <v>0</v>
      </c>
      <c r="I63" s="4">
        <v>1</v>
      </c>
      <c r="J63" s="4">
        <v>0</v>
      </c>
      <c r="K63" s="8">
        <v>0</v>
      </c>
      <c r="L63" s="26">
        <v>39.89</v>
      </c>
      <c r="M63" s="7"/>
      <c r="N63" s="7" t="s">
        <v>8</v>
      </c>
      <c r="P63" s="7" t="s">
        <v>309</v>
      </c>
      <c r="Q63" s="7" t="s">
        <v>310</v>
      </c>
      <c r="R63" s="7" t="s">
        <v>311</v>
      </c>
    </row>
    <row r="64" spans="1:18" ht="11.25">
      <c r="A64" s="7" t="s">
        <v>312</v>
      </c>
      <c r="B64" s="14" t="s">
        <v>1085</v>
      </c>
      <c r="C64" s="7" t="s">
        <v>3</v>
      </c>
      <c r="D64" s="7" t="s">
        <v>186</v>
      </c>
      <c r="E64" s="3" t="s">
        <v>313</v>
      </c>
      <c r="F64" s="27">
        <v>579.34</v>
      </c>
      <c r="G64" s="22">
        <f t="shared" si="0"/>
        <v>0</v>
      </c>
      <c r="H64" s="31">
        <f t="shared" si="1"/>
        <v>0</v>
      </c>
      <c r="I64" s="4">
        <v>1</v>
      </c>
      <c r="J64" s="4">
        <v>0</v>
      </c>
      <c r="K64" s="8">
        <v>0</v>
      </c>
      <c r="L64" s="26">
        <v>42.32</v>
      </c>
      <c r="M64" s="7"/>
      <c r="N64" s="7" t="s">
        <v>8</v>
      </c>
      <c r="P64" s="7" t="s">
        <v>314</v>
      </c>
      <c r="Q64" s="7" t="s">
        <v>315</v>
      </c>
      <c r="R64" s="7" t="s">
        <v>316</v>
      </c>
    </row>
    <row r="65" spans="1:18" ht="11.25">
      <c r="A65" s="7" t="s">
        <v>317</v>
      </c>
      <c r="B65" s="14" t="s">
        <v>1086</v>
      </c>
      <c r="C65" s="7" t="s">
        <v>3</v>
      </c>
      <c r="D65" s="7" t="s">
        <v>186</v>
      </c>
      <c r="E65" s="3" t="s">
        <v>318</v>
      </c>
      <c r="F65" s="27">
        <v>915.65</v>
      </c>
      <c r="G65" s="22">
        <f t="shared" si="0"/>
        <v>0</v>
      </c>
      <c r="H65" s="31">
        <f t="shared" si="1"/>
        <v>0</v>
      </c>
      <c r="I65" s="4">
        <v>1</v>
      </c>
      <c r="J65" s="4">
        <v>0</v>
      </c>
      <c r="K65" s="8">
        <v>0</v>
      </c>
      <c r="L65" s="26">
        <v>61.71</v>
      </c>
      <c r="M65" s="7"/>
      <c r="N65" s="7" t="s">
        <v>8</v>
      </c>
      <c r="P65" s="7" t="s">
        <v>319</v>
      </c>
      <c r="Q65" s="7" t="s">
        <v>320</v>
      </c>
      <c r="R65" s="7" t="s">
        <v>321</v>
      </c>
    </row>
    <row r="66" spans="1:18" ht="11.25">
      <c r="A66" s="7" t="s">
        <v>322</v>
      </c>
      <c r="B66" s="14" t="s">
        <v>1087</v>
      </c>
      <c r="C66" s="7" t="s">
        <v>3</v>
      </c>
      <c r="D66" s="7" t="s">
        <v>186</v>
      </c>
      <c r="E66" s="3" t="s">
        <v>323</v>
      </c>
      <c r="F66" s="27">
        <v>1404.82</v>
      </c>
      <c r="G66" s="22">
        <f t="shared" si="0"/>
        <v>0</v>
      </c>
      <c r="H66" s="31">
        <f t="shared" si="1"/>
        <v>0</v>
      </c>
      <c r="I66" s="4">
        <v>1</v>
      </c>
      <c r="J66" s="4">
        <v>0</v>
      </c>
      <c r="K66" s="8">
        <v>0</v>
      </c>
      <c r="L66" s="26">
        <v>83.75</v>
      </c>
      <c r="M66" s="7"/>
      <c r="N66" s="7" t="s">
        <v>8</v>
      </c>
      <c r="P66" s="7" t="s">
        <v>324</v>
      </c>
      <c r="Q66" s="7" t="s">
        <v>325</v>
      </c>
      <c r="R66" s="7" t="s">
        <v>326</v>
      </c>
    </row>
    <row r="67" spans="1:18" ht="11.25">
      <c r="A67" s="7" t="s">
        <v>327</v>
      </c>
      <c r="B67" s="14" t="s">
        <v>1088</v>
      </c>
      <c r="C67" s="7" t="s">
        <v>3</v>
      </c>
      <c r="D67" s="7" t="s">
        <v>186</v>
      </c>
      <c r="E67" s="3" t="s">
        <v>328</v>
      </c>
      <c r="F67" s="27">
        <v>2121.24</v>
      </c>
      <c r="G67" s="22">
        <f t="shared" si="0"/>
        <v>0</v>
      </c>
      <c r="H67" s="31">
        <f t="shared" si="1"/>
        <v>0</v>
      </c>
      <c r="I67" s="4">
        <v>1</v>
      </c>
      <c r="J67" s="4">
        <v>0</v>
      </c>
      <c r="K67" s="8">
        <v>0</v>
      </c>
      <c r="L67" s="26">
        <v>147.67</v>
      </c>
      <c r="M67" s="7"/>
      <c r="N67" s="7" t="s">
        <v>8</v>
      </c>
      <c r="P67" s="7" t="s">
        <v>329</v>
      </c>
      <c r="Q67" s="7" t="s">
        <v>330</v>
      </c>
      <c r="R67" s="7" t="s">
        <v>331</v>
      </c>
    </row>
    <row r="68" spans="1:18" ht="11.25">
      <c r="A68" s="7" t="s">
        <v>332</v>
      </c>
      <c r="B68" s="14" t="s">
        <v>1089</v>
      </c>
      <c r="C68" s="7" t="s">
        <v>3</v>
      </c>
      <c r="D68" s="7" t="s">
        <v>186</v>
      </c>
      <c r="E68" s="3" t="s">
        <v>333</v>
      </c>
      <c r="F68" s="27">
        <v>155.7</v>
      </c>
      <c r="G68" s="22">
        <f aca="true" t="shared" si="2" ref="G68:G131">$B$1</f>
        <v>0</v>
      </c>
      <c r="H68" s="31">
        <f aca="true" t="shared" si="3" ref="H68:H131">F68*G68</f>
        <v>0</v>
      </c>
      <c r="I68" s="4">
        <v>1</v>
      </c>
      <c r="J68" s="4">
        <v>0</v>
      </c>
      <c r="K68" s="8">
        <v>0</v>
      </c>
      <c r="L68" s="26">
        <v>11.46</v>
      </c>
      <c r="M68" s="7"/>
      <c r="N68" s="7" t="s">
        <v>8</v>
      </c>
      <c r="P68" s="7" t="s">
        <v>334</v>
      </c>
      <c r="Q68" s="7" t="s">
        <v>335</v>
      </c>
      <c r="R68" s="7" t="s">
        <v>336</v>
      </c>
    </row>
    <row r="69" spans="1:18" ht="11.25">
      <c r="A69" s="7" t="s">
        <v>337</v>
      </c>
      <c r="B69" s="14" t="s">
        <v>1090</v>
      </c>
      <c r="C69" s="7" t="s">
        <v>3</v>
      </c>
      <c r="D69" s="7" t="s">
        <v>186</v>
      </c>
      <c r="E69" s="3" t="s">
        <v>338</v>
      </c>
      <c r="F69" s="27">
        <v>163.19</v>
      </c>
      <c r="G69" s="22">
        <f t="shared" si="2"/>
        <v>0</v>
      </c>
      <c r="H69" s="31">
        <f t="shared" si="3"/>
        <v>0</v>
      </c>
      <c r="I69" s="4">
        <v>1</v>
      </c>
      <c r="J69" s="4">
        <v>0</v>
      </c>
      <c r="K69" s="8">
        <v>0</v>
      </c>
      <c r="L69" s="26">
        <v>12.34</v>
      </c>
      <c r="M69" s="7"/>
      <c r="N69" s="7" t="s">
        <v>8</v>
      </c>
      <c r="P69" s="7" t="s">
        <v>339</v>
      </c>
      <c r="Q69" s="7" t="s">
        <v>340</v>
      </c>
      <c r="R69" s="7" t="s">
        <v>341</v>
      </c>
    </row>
    <row r="70" spans="1:18" ht="11.25">
      <c r="A70" s="7" t="s">
        <v>342</v>
      </c>
      <c r="B70" s="14" t="s">
        <v>1091</v>
      </c>
      <c r="C70" s="7" t="s">
        <v>3</v>
      </c>
      <c r="D70" s="7" t="s">
        <v>186</v>
      </c>
      <c r="E70" s="3" t="s">
        <v>343</v>
      </c>
      <c r="F70" s="27">
        <v>197.6</v>
      </c>
      <c r="G70" s="22">
        <f t="shared" si="2"/>
        <v>0</v>
      </c>
      <c r="H70" s="31">
        <f t="shared" si="3"/>
        <v>0</v>
      </c>
      <c r="I70" s="4">
        <v>1</v>
      </c>
      <c r="J70" s="4">
        <v>0</v>
      </c>
      <c r="K70" s="8">
        <v>0</v>
      </c>
      <c r="L70" s="26">
        <v>12.78</v>
      </c>
      <c r="M70" s="7"/>
      <c r="N70" s="7" t="s">
        <v>8</v>
      </c>
      <c r="P70" s="7" t="s">
        <v>344</v>
      </c>
      <c r="Q70" s="7" t="s">
        <v>345</v>
      </c>
      <c r="R70" s="7" t="s">
        <v>346</v>
      </c>
    </row>
    <row r="71" spans="1:18" ht="11.25">
      <c r="A71" s="7" t="s">
        <v>347</v>
      </c>
      <c r="B71" s="14" t="s">
        <v>1092</v>
      </c>
      <c r="C71" s="7" t="s">
        <v>3</v>
      </c>
      <c r="D71" s="7" t="s">
        <v>186</v>
      </c>
      <c r="E71" s="3" t="s">
        <v>348</v>
      </c>
      <c r="F71" s="27">
        <v>306.89</v>
      </c>
      <c r="G71" s="22">
        <f t="shared" si="2"/>
        <v>0</v>
      </c>
      <c r="H71" s="31">
        <f t="shared" si="3"/>
        <v>0</v>
      </c>
      <c r="I71" s="4">
        <v>1</v>
      </c>
      <c r="J71" s="4">
        <v>0</v>
      </c>
      <c r="K71" s="8">
        <v>0</v>
      </c>
      <c r="L71" s="26">
        <v>22.04</v>
      </c>
      <c r="M71" s="7"/>
      <c r="N71" s="7" t="s">
        <v>8</v>
      </c>
      <c r="P71" s="7" t="s">
        <v>349</v>
      </c>
      <c r="Q71" s="7" t="s">
        <v>350</v>
      </c>
      <c r="R71" s="7" t="s">
        <v>351</v>
      </c>
    </row>
    <row r="72" spans="1:18" ht="11.25">
      <c r="A72" s="7" t="s">
        <v>352</v>
      </c>
      <c r="B72" s="14" t="s">
        <v>1093</v>
      </c>
      <c r="C72" s="7" t="s">
        <v>3</v>
      </c>
      <c r="D72" s="7" t="s">
        <v>186</v>
      </c>
      <c r="E72" s="3" t="s">
        <v>353</v>
      </c>
      <c r="F72" s="27">
        <v>429.64</v>
      </c>
      <c r="G72" s="22">
        <f t="shared" si="2"/>
        <v>0</v>
      </c>
      <c r="H72" s="31">
        <f t="shared" si="3"/>
        <v>0</v>
      </c>
      <c r="I72" s="4">
        <v>1</v>
      </c>
      <c r="J72" s="4">
        <v>0</v>
      </c>
      <c r="K72" s="8">
        <v>0</v>
      </c>
      <c r="L72" s="26">
        <v>28.65</v>
      </c>
      <c r="M72" s="7"/>
      <c r="N72" s="7" t="s">
        <v>8</v>
      </c>
      <c r="P72" s="7" t="s">
        <v>354</v>
      </c>
      <c r="Q72" s="7" t="s">
        <v>355</v>
      </c>
      <c r="R72" s="7" t="s">
        <v>356</v>
      </c>
    </row>
    <row r="73" spans="1:18" ht="11.25">
      <c r="A73" s="7" t="s">
        <v>357</v>
      </c>
      <c r="B73" s="14" t="s">
        <v>1094</v>
      </c>
      <c r="C73" s="7" t="s">
        <v>3</v>
      </c>
      <c r="D73" s="7" t="s">
        <v>186</v>
      </c>
      <c r="E73" s="3" t="s">
        <v>358</v>
      </c>
      <c r="F73" s="27">
        <v>516.47</v>
      </c>
      <c r="G73" s="22">
        <f t="shared" si="2"/>
        <v>0</v>
      </c>
      <c r="H73" s="31">
        <f t="shared" si="3"/>
        <v>0</v>
      </c>
      <c r="I73" s="4">
        <v>1</v>
      </c>
      <c r="J73" s="4">
        <v>0</v>
      </c>
      <c r="K73" s="8">
        <v>0</v>
      </c>
      <c r="L73" s="26">
        <v>31.08</v>
      </c>
      <c r="M73" s="7"/>
      <c r="N73" s="7" t="s">
        <v>8</v>
      </c>
      <c r="P73" s="7" t="s">
        <v>359</v>
      </c>
      <c r="Q73" s="7" t="s">
        <v>360</v>
      </c>
      <c r="R73" s="7" t="s">
        <v>361</v>
      </c>
    </row>
    <row r="74" spans="1:18" ht="11.25">
      <c r="A74" s="7" t="s">
        <v>362</v>
      </c>
      <c r="B74" s="14" t="s">
        <v>1095</v>
      </c>
      <c r="C74" s="7" t="s">
        <v>3</v>
      </c>
      <c r="D74" s="7" t="s">
        <v>186</v>
      </c>
      <c r="E74" s="3" t="s">
        <v>363</v>
      </c>
      <c r="F74" s="27">
        <v>814.37</v>
      </c>
      <c r="G74" s="22">
        <f t="shared" si="2"/>
        <v>0</v>
      </c>
      <c r="H74" s="31">
        <f t="shared" si="3"/>
        <v>0</v>
      </c>
      <c r="I74" s="4">
        <v>1</v>
      </c>
      <c r="J74" s="4">
        <v>0</v>
      </c>
      <c r="K74" s="8">
        <v>0</v>
      </c>
      <c r="L74" s="26">
        <v>48.05</v>
      </c>
      <c r="M74" s="7"/>
      <c r="N74" s="7" t="s">
        <v>8</v>
      </c>
      <c r="P74" s="7" t="s">
        <v>364</v>
      </c>
      <c r="Q74" s="7" t="s">
        <v>365</v>
      </c>
      <c r="R74" s="7" t="s">
        <v>366</v>
      </c>
    </row>
    <row r="75" spans="1:18" ht="11.25">
      <c r="A75" s="7" t="s">
        <v>367</v>
      </c>
      <c r="B75" s="14" t="s">
        <v>1096</v>
      </c>
      <c r="C75" s="7" t="s">
        <v>3</v>
      </c>
      <c r="D75" s="7" t="s">
        <v>186</v>
      </c>
      <c r="E75" s="3" t="s">
        <v>368</v>
      </c>
      <c r="F75" s="27">
        <v>1335.32</v>
      </c>
      <c r="G75" s="22">
        <f t="shared" si="2"/>
        <v>0</v>
      </c>
      <c r="H75" s="31">
        <f t="shared" si="3"/>
        <v>0</v>
      </c>
      <c r="I75" s="4">
        <v>1</v>
      </c>
      <c r="J75" s="4">
        <v>0</v>
      </c>
      <c r="K75" s="8">
        <v>0</v>
      </c>
      <c r="L75" s="26">
        <v>70.09</v>
      </c>
      <c r="M75" s="7"/>
      <c r="N75" s="7" t="s">
        <v>8</v>
      </c>
      <c r="P75" s="7" t="s">
        <v>369</v>
      </c>
      <c r="Q75" s="7" t="s">
        <v>370</v>
      </c>
      <c r="R75" s="7" t="s">
        <v>371</v>
      </c>
    </row>
    <row r="76" spans="1:18" ht="11.25">
      <c r="A76" s="7" t="s">
        <v>372</v>
      </c>
      <c r="B76" s="14" t="s">
        <v>1097</v>
      </c>
      <c r="C76" s="7" t="s">
        <v>3</v>
      </c>
      <c r="D76" s="7" t="s">
        <v>186</v>
      </c>
      <c r="E76" s="3" t="s">
        <v>373</v>
      </c>
      <c r="F76" s="27">
        <v>2043.63</v>
      </c>
      <c r="G76" s="22">
        <f t="shared" si="2"/>
        <v>0</v>
      </c>
      <c r="H76" s="31">
        <f t="shared" si="3"/>
        <v>0</v>
      </c>
      <c r="I76" s="4">
        <v>1</v>
      </c>
      <c r="J76" s="4">
        <v>0</v>
      </c>
      <c r="K76" s="8">
        <v>0</v>
      </c>
      <c r="L76" s="26">
        <v>108</v>
      </c>
      <c r="M76" s="7"/>
      <c r="N76" s="7" t="s">
        <v>8</v>
      </c>
      <c r="P76" s="7" t="s">
        <v>374</v>
      </c>
      <c r="Q76" s="7" t="s">
        <v>375</v>
      </c>
      <c r="R76" s="7" t="s">
        <v>376</v>
      </c>
    </row>
    <row r="77" spans="1:18" ht="11.25">
      <c r="A77" s="7" t="s">
        <v>377</v>
      </c>
      <c r="B77" s="12" t="s">
        <v>1098</v>
      </c>
      <c r="C77" s="7" t="s">
        <v>3</v>
      </c>
      <c r="D77" s="7" t="s">
        <v>7</v>
      </c>
      <c r="E77" s="3" t="s">
        <v>378</v>
      </c>
      <c r="F77" s="27">
        <v>183.13</v>
      </c>
      <c r="G77" s="22">
        <f t="shared" si="2"/>
        <v>0</v>
      </c>
      <c r="H77" s="31">
        <f t="shared" si="3"/>
        <v>0</v>
      </c>
      <c r="I77" s="4">
        <v>1</v>
      </c>
      <c r="J77" s="4">
        <v>0</v>
      </c>
      <c r="K77" s="8">
        <v>0</v>
      </c>
      <c r="L77" s="26">
        <v>18.73</v>
      </c>
      <c r="M77" s="7"/>
      <c r="N77" s="7" t="s">
        <v>8</v>
      </c>
      <c r="P77" s="7" t="s">
        <v>379</v>
      </c>
      <c r="Q77" s="7" t="s">
        <v>380</v>
      </c>
      <c r="R77" s="7" t="s">
        <v>381</v>
      </c>
    </row>
    <row r="78" spans="1:18" ht="11.25">
      <c r="A78" s="7" t="s">
        <v>382</v>
      </c>
      <c r="B78" s="12" t="s">
        <v>1099</v>
      </c>
      <c r="C78" s="7" t="s">
        <v>3</v>
      </c>
      <c r="D78" s="7" t="s">
        <v>7</v>
      </c>
      <c r="E78" s="3" t="s">
        <v>383</v>
      </c>
      <c r="F78" s="27">
        <v>191.85</v>
      </c>
      <c r="G78" s="22">
        <f t="shared" si="2"/>
        <v>0</v>
      </c>
      <c r="H78" s="31">
        <f t="shared" si="3"/>
        <v>0</v>
      </c>
      <c r="I78" s="4">
        <v>1</v>
      </c>
      <c r="J78" s="4">
        <v>0</v>
      </c>
      <c r="K78" s="8">
        <v>0</v>
      </c>
      <c r="L78" s="26">
        <v>20.28</v>
      </c>
      <c r="M78" s="7"/>
      <c r="N78" s="7" t="s">
        <v>8</v>
      </c>
      <c r="P78" s="7" t="s">
        <v>384</v>
      </c>
      <c r="Q78" s="7" t="s">
        <v>385</v>
      </c>
      <c r="R78" s="7" t="s">
        <v>386</v>
      </c>
    </row>
    <row r="79" spans="1:18" ht="11.25">
      <c r="A79" s="7" t="s">
        <v>387</v>
      </c>
      <c r="B79" s="12" t="s">
        <v>1100</v>
      </c>
      <c r="C79" s="7" t="s">
        <v>3</v>
      </c>
      <c r="D79" s="7" t="s">
        <v>7</v>
      </c>
      <c r="E79" s="3" t="s">
        <v>388</v>
      </c>
      <c r="F79" s="27">
        <v>207.84</v>
      </c>
      <c r="G79" s="22">
        <f t="shared" si="2"/>
        <v>0</v>
      </c>
      <c r="H79" s="31">
        <f t="shared" si="3"/>
        <v>0</v>
      </c>
      <c r="I79" s="4">
        <v>1</v>
      </c>
      <c r="J79" s="4">
        <v>0</v>
      </c>
      <c r="K79" s="8">
        <v>0</v>
      </c>
      <c r="L79" s="26">
        <v>21.16</v>
      </c>
      <c r="M79" s="7"/>
      <c r="N79" s="7" t="s">
        <v>8</v>
      </c>
      <c r="P79" s="7" t="s">
        <v>389</v>
      </c>
      <c r="Q79" s="7" t="s">
        <v>390</v>
      </c>
      <c r="R79" s="7" t="s">
        <v>391</v>
      </c>
    </row>
    <row r="80" spans="1:18" ht="11.25">
      <c r="A80" s="7" t="s">
        <v>392</v>
      </c>
      <c r="B80" s="12" t="s">
        <v>1101</v>
      </c>
      <c r="C80" s="7" t="s">
        <v>3</v>
      </c>
      <c r="D80" s="7" t="s">
        <v>7</v>
      </c>
      <c r="E80" s="3" t="s">
        <v>393</v>
      </c>
      <c r="F80" s="27">
        <v>258.7</v>
      </c>
      <c r="G80" s="22">
        <f t="shared" si="2"/>
        <v>0</v>
      </c>
      <c r="H80" s="31">
        <f t="shared" si="3"/>
        <v>0</v>
      </c>
      <c r="I80" s="4">
        <v>1</v>
      </c>
      <c r="J80" s="4">
        <v>0</v>
      </c>
      <c r="K80" s="8">
        <v>0</v>
      </c>
      <c r="L80" s="26">
        <v>24.02</v>
      </c>
      <c r="M80" s="7"/>
      <c r="N80" s="7" t="s">
        <v>8</v>
      </c>
      <c r="P80" s="7" t="s">
        <v>394</v>
      </c>
      <c r="Q80" s="7" t="s">
        <v>395</v>
      </c>
      <c r="R80" s="7" t="s">
        <v>396</v>
      </c>
    </row>
    <row r="81" spans="1:18" ht="11.25">
      <c r="A81" s="7" t="s">
        <v>397</v>
      </c>
      <c r="B81" s="12" t="s">
        <v>1102</v>
      </c>
      <c r="C81" s="7" t="s">
        <v>3</v>
      </c>
      <c r="D81" s="7" t="s">
        <v>7</v>
      </c>
      <c r="E81" s="3" t="s">
        <v>398</v>
      </c>
      <c r="F81" s="27">
        <v>306.67</v>
      </c>
      <c r="G81" s="22">
        <f t="shared" si="2"/>
        <v>0</v>
      </c>
      <c r="H81" s="31">
        <f t="shared" si="3"/>
        <v>0</v>
      </c>
      <c r="I81" s="4">
        <v>1</v>
      </c>
      <c r="J81" s="4">
        <v>0</v>
      </c>
      <c r="K81" s="8">
        <v>0</v>
      </c>
      <c r="L81" s="26">
        <v>28.65</v>
      </c>
      <c r="M81" s="7"/>
      <c r="N81" s="7" t="s">
        <v>8</v>
      </c>
      <c r="P81" s="7" t="s">
        <v>399</v>
      </c>
      <c r="Q81" s="7" t="s">
        <v>400</v>
      </c>
      <c r="R81" s="7" t="s">
        <v>401</v>
      </c>
    </row>
    <row r="82" spans="1:18" ht="11.25">
      <c r="A82" s="7" t="s">
        <v>402</v>
      </c>
      <c r="B82" s="12" t="s">
        <v>1103</v>
      </c>
      <c r="C82" s="7" t="s">
        <v>3</v>
      </c>
      <c r="D82" s="7" t="s">
        <v>7</v>
      </c>
      <c r="E82" s="3" t="s">
        <v>403</v>
      </c>
      <c r="F82" s="27">
        <v>361.42</v>
      </c>
      <c r="G82" s="22">
        <f t="shared" si="2"/>
        <v>0</v>
      </c>
      <c r="H82" s="31">
        <f t="shared" si="3"/>
        <v>0</v>
      </c>
      <c r="I82" s="4">
        <v>1</v>
      </c>
      <c r="J82" s="4">
        <v>0</v>
      </c>
      <c r="K82" s="8">
        <v>0</v>
      </c>
      <c r="L82" s="26">
        <v>30.42</v>
      </c>
      <c r="M82" s="7"/>
      <c r="N82" s="7" t="s">
        <v>8</v>
      </c>
      <c r="P82" s="7" t="s">
        <v>404</v>
      </c>
      <c r="Q82" s="7" t="s">
        <v>405</v>
      </c>
      <c r="R82" s="7" t="s">
        <v>406</v>
      </c>
    </row>
    <row r="83" spans="1:18" ht="11.25">
      <c r="A83" s="7" t="s">
        <v>407</v>
      </c>
      <c r="B83" s="12" t="s">
        <v>1104</v>
      </c>
      <c r="C83" s="7" t="s">
        <v>3</v>
      </c>
      <c r="D83" s="7" t="s">
        <v>7</v>
      </c>
      <c r="E83" s="3" t="s">
        <v>408</v>
      </c>
      <c r="F83" s="27">
        <v>561.38</v>
      </c>
      <c r="G83" s="22">
        <f t="shared" si="2"/>
        <v>0</v>
      </c>
      <c r="H83" s="31">
        <f t="shared" si="3"/>
        <v>0</v>
      </c>
      <c r="I83" s="4">
        <v>1</v>
      </c>
      <c r="J83" s="4">
        <v>0</v>
      </c>
      <c r="K83" s="8">
        <v>0</v>
      </c>
      <c r="L83" s="26">
        <v>47.83</v>
      </c>
      <c r="M83" s="7"/>
      <c r="N83" s="7" t="s">
        <v>8</v>
      </c>
      <c r="P83" s="7" t="s">
        <v>409</v>
      </c>
      <c r="Q83" s="7" t="s">
        <v>410</v>
      </c>
      <c r="R83" s="7" t="s">
        <v>411</v>
      </c>
    </row>
    <row r="84" spans="1:18" ht="11.25">
      <c r="A84" s="7" t="s">
        <v>412</v>
      </c>
      <c r="B84" s="12" t="s">
        <v>1105</v>
      </c>
      <c r="C84" s="7" t="s">
        <v>3</v>
      </c>
      <c r="D84" s="7" t="s">
        <v>7</v>
      </c>
      <c r="E84" s="3" t="s">
        <v>413</v>
      </c>
      <c r="F84" s="27">
        <v>726.06</v>
      </c>
      <c r="G84" s="22">
        <f t="shared" si="2"/>
        <v>0</v>
      </c>
      <c r="H84" s="31">
        <f t="shared" si="3"/>
        <v>0</v>
      </c>
      <c r="I84" s="4">
        <v>1</v>
      </c>
      <c r="J84" s="4">
        <v>0</v>
      </c>
      <c r="K84" s="8">
        <v>0</v>
      </c>
      <c r="L84" s="26">
        <v>60.61</v>
      </c>
      <c r="M84" s="7"/>
      <c r="N84" s="7" t="s">
        <v>8</v>
      </c>
      <c r="P84" s="7" t="s">
        <v>414</v>
      </c>
      <c r="Q84" s="7" t="s">
        <v>415</v>
      </c>
      <c r="R84" s="7" t="s">
        <v>416</v>
      </c>
    </row>
    <row r="85" spans="1:18" ht="11.25">
      <c r="A85" s="7" t="s">
        <v>417</v>
      </c>
      <c r="B85" s="12" t="s">
        <v>1106</v>
      </c>
      <c r="C85" s="7" t="s">
        <v>3</v>
      </c>
      <c r="D85" s="7" t="s">
        <v>7</v>
      </c>
      <c r="E85" s="3" t="s">
        <v>418</v>
      </c>
      <c r="F85" s="27">
        <v>966.53</v>
      </c>
      <c r="G85" s="22">
        <f t="shared" si="2"/>
        <v>0</v>
      </c>
      <c r="H85" s="31">
        <f t="shared" si="3"/>
        <v>0</v>
      </c>
      <c r="I85" s="4">
        <v>1</v>
      </c>
      <c r="J85" s="4">
        <v>0</v>
      </c>
      <c r="K85" s="8">
        <v>0</v>
      </c>
      <c r="L85" s="26">
        <v>111.3</v>
      </c>
      <c r="M85" s="7"/>
      <c r="N85" s="7" t="s">
        <v>8</v>
      </c>
      <c r="P85" s="7" t="s">
        <v>419</v>
      </c>
      <c r="Q85" s="7" t="s">
        <v>420</v>
      </c>
      <c r="R85" s="7" t="s">
        <v>421</v>
      </c>
    </row>
    <row r="86" spans="1:18" ht="11.25">
      <c r="A86" s="7" t="s">
        <v>422</v>
      </c>
      <c r="B86" s="12" t="s">
        <v>1107</v>
      </c>
      <c r="C86" s="7" t="s">
        <v>3</v>
      </c>
      <c r="D86" s="7" t="s">
        <v>7</v>
      </c>
      <c r="E86" s="3" t="s">
        <v>423</v>
      </c>
      <c r="F86" s="27">
        <v>104.2</v>
      </c>
      <c r="G86" s="22">
        <f t="shared" si="2"/>
        <v>0</v>
      </c>
      <c r="H86" s="31">
        <f t="shared" si="3"/>
        <v>0</v>
      </c>
      <c r="I86" s="4">
        <v>1</v>
      </c>
      <c r="J86" s="4">
        <v>0</v>
      </c>
      <c r="K86" s="8">
        <v>0</v>
      </c>
      <c r="L86" s="26">
        <v>6.61</v>
      </c>
      <c r="M86" s="7"/>
      <c r="N86" s="7" t="s">
        <v>8</v>
      </c>
      <c r="P86" s="7" t="s">
        <v>424</v>
      </c>
      <c r="Q86" s="7" t="s">
        <v>425</v>
      </c>
      <c r="R86" s="7" t="s">
        <v>426</v>
      </c>
    </row>
    <row r="87" spans="1:18" ht="11.25">
      <c r="A87" s="7" t="s">
        <v>427</v>
      </c>
      <c r="B87" s="12" t="s">
        <v>1108</v>
      </c>
      <c r="C87" s="7" t="s">
        <v>3</v>
      </c>
      <c r="D87" s="7" t="s">
        <v>7</v>
      </c>
      <c r="E87" s="3" t="s">
        <v>428</v>
      </c>
      <c r="F87" s="27">
        <v>123.61</v>
      </c>
      <c r="G87" s="22">
        <f t="shared" si="2"/>
        <v>0</v>
      </c>
      <c r="H87" s="31">
        <f t="shared" si="3"/>
        <v>0</v>
      </c>
      <c r="I87" s="4">
        <v>1</v>
      </c>
      <c r="J87" s="4">
        <v>0</v>
      </c>
      <c r="K87" s="8">
        <v>0</v>
      </c>
      <c r="L87" s="26">
        <v>8.15</v>
      </c>
      <c r="M87" s="7"/>
      <c r="N87" s="7" t="s">
        <v>8</v>
      </c>
      <c r="P87" s="7" t="s">
        <v>429</v>
      </c>
      <c r="Q87" s="7" t="s">
        <v>430</v>
      </c>
      <c r="R87" s="7" t="s">
        <v>431</v>
      </c>
    </row>
    <row r="88" spans="1:18" ht="11.25">
      <c r="A88" s="7" t="s">
        <v>432</v>
      </c>
      <c r="B88" s="12" t="s">
        <v>1109</v>
      </c>
      <c r="C88" s="7" t="s">
        <v>3</v>
      </c>
      <c r="D88" s="7" t="s">
        <v>7</v>
      </c>
      <c r="E88" s="3" t="s">
        <v>433</v>
      </c>
      <c r="F88" s="27">
        <v>134.98</v>
      </c>
      <c r="G88" s="22">
        <f t="shared" si="2"/>
        <v>0</v>
      </c>
      <c r="H88" s="31">
        <f t="shared" si="3"/>
        <v>0</v>
      </c>
      <c r="I88" s="4">
        <v>1</v>
      </c>
      <c r="J88" s="4">
        <v>0</v>
      </c>
      <c r="K88" s="8">
        <v>0</v>
      </c>
      <c r="L88" s="26">
        <v>9.04</v>
      </c>
      <c r="M88" s="7"/>
      <c r="N88" s="7" t="s">
        <v>8</v>
      </c>
      <c r="P88" s="7" t="s">
        <v>434</v>
      </c>
      <c r="Q88" s="7" t="s">
        <v>435</v>
      </c>
      <c r="R88" s="7" t="s">
        <v>436</v>
      </c>
    </row>
    <row r="89" spans="1:18" ht="11.25">
      <c r="A89" s="7" t="s">
        <v>437</v>
      </c>
      <c r="B89" s="12" t="s">
        <v>1110</v>
      </c>
      <c r="C89" s="7" t="s">
        <v>3</v>
      </c>
      <c r="D89" s="7" t="s">
        <v>7</v>
      </c>
      <c r="E89" s="3" t="s">
        <v>438</v>
      </c>
      <c r="F89" s="27">
        <v>173.51</v>
      </c>
      <c r="G89" s="22">
        <f t="shared" si="2"/>
        <v>0</v>
      </c>
      <c r="H89" s="31">
        <f t="shared" si="3"/>
        <v>0</v>
      </c>
      <c r="I89" s="4">
        <v>1</v>
      </c>
      <c r="J89" s="4">
        <v>0</v>
      </c>
      <c r="K89" s="8">
        <v>0</v>
      </c>
      <c r="L89" s="26">
        <v>11.9</v>
      </c>
      <c r="M89" s="7"/>
      <c r="N89" s="7" t="s">
        <v>8</v>
      </c>
      <c r="P89" s="7" t="s">
        <v>439</v>
      </c>
      <c r="Q89" s="7" t="s">
        <v>440</v>
      </c>
      <c r="R89" s="7" t="s">
        <v>441</v>
      </c>
    </row>
    <row r="90" spans="1:18" ht="11.25">
      <c r="A90" s="7" t="s">
        <v>442</v>
      </c>
      <c r="B90" s="12" t="s">
        <v>1111</v>
      </c>
      <c r="C90" s="7" t="s">
        <v>3</v>
      </c>
      <c r="D90" s="7" t="s">
        <v>7</v>
      </c>
      <c r="E90" s="3" t="s">
        <v>443</v>
      </c>
      <c r="F90" s="27">
        <v>236.53</v>
      </c>
      <c r="G90" s="22">
        <f t="shared" si="2"/>
        <v>0</v>
      </c>
      <c r="H90" s="31">
        <f t="shared" si="3"/>
        <v>0</v>
      </c>
      <c r="I90" s="4">
        <v>1</v>
      </c>
      <c r="J90" s="4">
        <v>0</v>
      </c>
      <c r="K90" s="8">
        <v>0</v>
      </c>
      <c r="L90" s="26">
        <v>17.19</v>
      </c>
      <c r="M90" s="7"/>
      <c r="N90" s="7" t="s">
        <v>8</v>
      </c>
      <c r="P90" s="7" t="s">
        <v>444</v>
      </c>
      <c r="Q90" s="7" t="s">
        <v>445</v>
      </c>
      <c r="R90" s="7" t="s">
        <v>446</v>
      </c>
    </row>
    <row r="91" spans="1:18" ht="11.25">
      <c r="A91" s="7" t="s">
        <v>447</v>
      </c>
      <c r="B91" s="12" t="s">
        <v>1112</v>
      </c>
      <c r="C91" s="7" t="s">
        <v>3</v>
      </c>
      <c r="D91" s="7" t="s">
        <v>7</v>
      </c>
      <c r="E91" s="3" t="s">
        <v>448</v>
      </c>
      <c r="F91" s="27">
        <v>261.61</v>
      </c>
      <c r="G91" s="22">
        <f t="shared" si="2"/>
        <v>0</v>
      </c>
      <c r="H91" s="31">
        <f t="shared" si="3"/>
        <v>0</v>
      </c>
      <c r="I91" s="4">
        <v>1</v>
      </c>
      <c r="J91" s="4">
        <v>0</v>
      </c>
      <c r="K91" s="8">
        <v>0</v>
      </c>
      <c r="L91" s="26">
        <v>18.95</v>
      </c>
      <c r="M91" s="7"/>
      <c r="N91" s="7" t="s">
        <v>8</v>
      </c>
      <c r="P91" s="7" t="s">
        <v>449</v>
      </c>
      <c r="Q91" s="7" t="s">
        <v>450</v>
      </c>
      <c r="R91" s="7" t="s">
        <v>451</v>
      </c>
    </row>
    <row r="92" spans="1:18" ht="11.25">
      <c r="A92" s="7" t="s">
        <v>452</v>
      </c>
      <c r="B92" s="12" t="s">
        <v>1113</v>
      </c>
      <c r="C92" s="7" t="s">
        <v>3</v>
      </c>
      <c r="D92" s="7" t="s">
        <v>7</v>
      </c>
      <c r="E92" s="3" t="s">
        <v>453</v>
      </c>
      <c r="F92" s="27">
        <v>411.3</v>
      </c>
      <c r="G92" s="22">
        <f t="shared" si="2"/>
        <v>0</v>
      </c>
      <c r="H92" s="31">
        <f t="shared" si="3"/>
        <v>0</v>
      </c>
      <c r="I92" s="4">
        <v>1</v>
      </c>
      <c r="J92" s="4">
        <v>0</v>
      </c>
      <c r="K92" s="8">
        <v>0</v>
      </c>
      <c r="L92" s="26">
        <v>31.96</v>
      </c>
      <c r="M92" s="7"/>
      <c r="N92" s="7" t="s">
        <v>8</v>
      </c>
      <c r="P92" s="7" t="s">
        <v>454</v>
      </c>
      <c r="Q92" s="7" t="s">
        <v>455</v>
      </c>
      <c r="R92" s="7" t="s">
        <v>456</v>
      </c>
    </row>
    <row r="93" spans="1:18" ht="11.25">
      <c r="A93" s="7" t="s">
        <v>457</v>
      </c>
      <c r="B93" s="12" t="s">
        <v>1114</v>
      </c>
      <c r="C93" s="7" t="s">
        <v>3</v>
      </c>
      <c r="D93" s="7" t="s">
        <v>7</v>
      </c>
      <c r="E93" s="3" t="s">
        <v>458</v>
      </c>
      <c r="F93" s="27">
        <v>531.85</v>
      </c>
      <c r="G93" s="22">
        <f t="shared" si="2"/>
        <v>0</v>
      </c>
      <c r="H93" s="31">
        <f t="shared" si="3"/>
        <v>0</v>
      </c>
      <c r="I93" s="4">
        <v>1</v>
      </c>
      <c r="J93" s="4">
        <v>0</v>
      </c>
      <c r="K93" s="8">
        <v>0</v>
      </c>
      <c r="L93" s="26">
        <v>48.49</v>
      </c>
      <c r="M93" s="7"/>
      <c r="N93" s="7" t="s">
        <v>8</v>
      </c>
      <c r="P93" s="7" t="s">
        <v>459</v>
      </c>
      <c r="Q93" s="7" t="s">
        <v>460</v>
      </c>
      <c r="R93" s="7" t="s">
        <v>461</v>
      </c>
    </row>
    <row r="94" spans="1:18" ht="11.25">
      <c r="A94" s="7" t="s">
        <v>462</v>
      </c>
      <c r="B94" s="12" t="s">
        <v>1115</v>
      </c>
      <c r="C94" s="7" t="s">
        <v>3</v>
      </c>
      <c r="D94" s="7" t="s">
        <v>7</v>
      </c>
      <c r="E94" s="3" t="s">
        <v>463</v>
      </c>
      <c r="F94" s="27">
        <v>765.95</v>
      </c>
      <c r="G94" s="22">
        <f t="shared" si="2"/>
        <v>0</v>
      </c>
      <c r="H94" s="31">
        <f t="shared" si="3"/>
        <v>0</v>
      </c>
      <c r="I94" s="4">
        <v>1</v>
      </c>
      <c r="J94" s="4">
        <v>0</v>
      </c>
      <c r="K94" s="8">
        <v>0</v>
      </c>
      <c r="L94" s="26">
        <v>80.45</v>
      </c>
      <c r="M94" s="7"/>
      <c r="N94" s="7" t="s">
        <v>8</v>
      </c>
      <c r="P94" s="7" t="s">
        <v>464</v>
      </c>
      <c r="Q94" s="7" t="s">
        <v>465</v>
      </c>
      <c r="R94" s="7" t="s">
        <v>466</v>
      </c>
    </row>
    <row r="95" spans="1:18" ht="11.25">
      <c r="A95" s="7" t="s">
        <v>467</v>
      </c>
      <c r="B95" s="12" t="s">
        <v>1116</v>
      </c>
      <c r="C95" s="7" t="s">
        <v>3</v>
      </c>
      <c r="D95" s="7" t="s">
        <v>7</v>
      </c>
      <c r="E95" s="3" t="s">
        <v>468</v>
      </c>
      <c r="F95" s="27">
        <v>183.13</v>
      </c>
      <c r="G95" s="22">
        <f t="shared" si="2"/>
        <v>0</v>
      </c>
      <c r="H95" s="31">
        <f t="shared" si="3"/>
        <v>0</v>
      </c>
      <c r="I95" s="4">
        <v>1</v>
      </c>
      <c r="J95" s="4">
        <v>0</v>
      </c>
      <c r="K95" s="8">
        <v>0</v>
      </c>
      <c r="L95" s="26">
        <v>18.73</v>
      </c>
      <c r="M95" s="7"/>
      <c r="N95" s="7" t="s">
        <v>8</v>
      </c>
      <c r="P95" s="7" t="s">
        <v>469</v>
      </c>
      <c r="Q95" s="7" t="s">
        <v>470</v>
      </c>
      <c r="R95" s="7" t="s">
        <v>471</v>
      </c>
    </row>
    <row r="96" spans="1:18" ht="11.25">
      <c r="A96" s="7" t="s">
        <v>472</v>
      </c>
      <c r="B96" s="12" t="s">
        <v>1117</v>
      </c>
      <c r="C96" s="7" t="s">
        <v>3</v>
      </c>
      <c r="D96" s="7" t="s">
        <v>7</v>
      </c>
      <c r="E96" s="3" t="s">
        <v>473</v>
      </c>
      <c r="F96" s="27">
        <v>191.85</v>
      </c>
      <c r="G96" s="22">
        <f t="shared" si="2"/>
        <v>0</v>
      </c>
      <c r="H96" s="31">
        <f t="shared" si="3"/>
        <v>0</v>
      </c>
      <c r="I96" s="4">
        <v>1</v>
      </c>
      <c r="J96" s="4">
        <v>0</v>
      </c>
      <c r="K96" s="8">
        <v>0</v>
      </c>
      <c r="L96" s="26">
        <v>20.28</v>
      </c>
      <c r="M96" s="7"/>
      <c r="N96" s="7" t="s">
        <v>8</v>
      </c>
      <c r="P96" s="7" t="s">
        <v>474</v>
      </c>
      <c r="Q96" s="7" t="s">
        <v>475</v>
      </c>
      <c r="R96" s="7" t="s">
        <v>476</v>
      </c>
    </row>
    <row r="97" spans="1:18" ht="11.25">
      <c r="A97" s="7" t="s">
        <v>477</v>
      </c>
      <c r="B97" s="12" t="s">
        <v>1118</v>
      </c>
      <c r="C97" s="7" t="s">
        <v>3</v>
      </c>
      <c r="D97" s="7" t="s">
        <v>7</v>
      </c>
      <c r="E97" s="3" t="s">
        <v>478</v>
      </c>
      <c r="F97" s="27">
        <v>218.22</v>
      </c>
      <c r="G97" s="22">
        <f t="shared" si="2"/>
        <v>0</v>
      </c>
      <c r="H97" s="31">
        <f t="shared" si="3"/>
        <v>0</v>
      </c>
      <c r="I97" s="4">
        <v>1</v>
      </c>
      <c r="J97" s="4">
        <v>0</v>
      </c>
      <c r="K97" s="8">
        <v>0</v>
      </c>
      <c r="L97" s="26">
        <v>21.16</v>
      </c>
      <c r="M97" s="7"/>
      <c r="N97" s="7" t="s">
        <v>8</v>
      </c>
      <c r="P97" s="7" t="s">
        <v>479</v>
      </c>
      <c r="Q97" s="7" t="s">
        <v>480</v>
      </c>
      <c r="R97" s="7" t="s">
        <v>481</v>
      </c>
    </row>
    <row r="98" spans="1:18" ht="11.25">
      <c r="A98" s="7" t="s">
        <v>482</v>
      </c>
      <c r="B98" s="12" t="s">
        <v>1119</v>
      </c>
      <c r="C98" s="7" t="s">
        <v>3</v>
      </c>
      <c r="D98" s="7" t="s">
        <v>7</v>
      </c>
      <c r="E98" s="3" t="s">
        <v>483</v>
      </c>
      <c r="F98" s="27">
        <v>258.7</v>
      </c>
      <c r="G98" s="22">
        <f t="shared" si="2"/>
        <v>0</v>
      </c>
      <c r="H98" s="31">
        <f t="shared" si="3"/>
        <v>0</v>
      </c>
      <c r="I98" s="4">
        <v>1</v>
      </c>
      <c r="J98" s="4">
        <v>0</v>
      </c>
      <c r="K98" s="8">
        <v>0</v>
      </c>
      <c r="L98" s="26">
        <v>24.02</v>
      </c>
      <c r="M98" s="7"/>
      <c r="N98" s="7" t="s">
        <v>8</v>
      </c>
      <c r="P98" s="7" t="s">
        <v>484</v>
      </c>
      <c r="Q98" s="7" t="s">
        <v>485</v>
      </c>
      <c r="R98" s="7" t="s">
        <v>486</v>
      </c>
    </row>
    <row r="99" spans="1:18" ht="11.25">
      <c r="A99" s="7" t="s">
        <v>487</v>
      </c>
      <c r="B99" s="12" t="s">
        <v>1120</v>
      </c>
      <c r="C99" s="7" t="s">
        <v>3</v>
      </c>
      <c r="D99" s="7" t="s">
        <v>7</v>
      </c>
      <c r="E99" s="3" t="s">
        <v>488</v>
      </c>
      <c r="F99" s="27">
        <v>306.67</v>
      </c>
      <c r="G99" s="22">
        <f t="shared" si="2"/>
        <v>0</v>
      </c>
      <c r="H99" s="31">
        <f t="shared" si="3"/>
        <v>0</v>
      </c>
      <c r="I99" s="4">
        <v>1</v>
      </c>
      <c r="J99" s="4">
        <v>0</v>
      </c>
      <c r="K99" s="8">
        <v>0</v>
      </c>
      <c r="L99" s="26">
        <v>28.65</v>
      </c>
      <c r="M99" s="7"/>
      <c r="N99" s="7" t="s">
        <v>8</v>
      </c>
      <c r="P99" s="7" t="s">
        <v>489</v>
      </c>
      <c r="Q99" s="7" t="s">
        <v>490</v>
      </c>
      <c r="R99" s="7" t="s">
        <v>491</v>
      </c>
    </row>
    <row r="100" spans="1:18" ht="11.25">
      <c r="A100" s="7" t="s">
        <v>492</v>
      </c>
      <c r="B100" s="12" t="s">
        <v>1121</v>
      </c>
      <c r="C100" s="7" t="s">
        <v>3</v>
      </c>
      <c r="D100" s="7" t="s">
        <v>7</v>
      </c>
      <c r="E100" s="3" t="s">
        <v>493</v>
      </c>
      <c r="F100" s="27">
        <v>361.42</v>
      </c>
      <c r="G100" s="22">
        <f t="shared" si="2"/>
        <v>0</v>
      </c>
      <c r="H100" s="31">
        <f t="shared" si="3"/>
        <v>0</v>
      </c>
      <c r="I100" s="4">
        <v>1</v>
      </c>
      <c r="J100" s="4">
        <v>0</v>
      </c>
      <c r="K100" s="8">
        <v>0</v>
      </c>
      <c r="L100" s="26">
        <v>30.42</v>
      </c>
      <c r="M100" s="7"/>
      <c r="N100" s="7" t="s">
        <v>8</v>
      </c>
      <c r="P100" s="7" t="s">
        <v>494</v>
      </c>
      <c r="Q100" s="7" t="s">
        <v>495</v>
      </c>
      <c r="R100" s="7" t="s">
        <v>496</v>
      </c>
    </row>
    <row r="101" spans="1:18" ht="11.25">
      <c r="A101" s="7" t="s">
        <v>497</v>
      </c>
      <c r="B101" s="12" t="s">
        <v>1122</v>
      </c>
      <c r="C101" s="7" t="s">
        <v>3</v>
      </c>
      <c r="D101" s="7" t="s">
        <v>7</v>
      </c>
      <c r="E101" s="3" t="s">
        <v>498</v>
      </c>
      <c r="F101" s="27">
        <v>561.38</v>
      </c>
      <c r="G101" s="22">
        <f t="shared" si="2"/>
        <v>0</v>
      </c>
      <c r="H101" s="31">
        <f t="shared" si="3"/>
        <v>0</v>
      </c>
      <c r="I101" s="4">
        <v>1</v>
      </c>
      <c r="J101" s="4">
        <v>0</v>
      </c>
      <c r="K101" s="8">
        <v>0</v>
      </c>
      <c r="L101" s="26">
        <v>47.83</v>
      </c>
      <c r="M101" s="7"/>
      <c r="N101" s="7" t="s">
        <v>8</v>
      </c>
      <c r="P101" s="7" t="s">
        <v>499</v>
      </c>
      <c r="Q101" s="7" t="s">
        <v>500</v>
      </c>
      <c r="R101" s="7" t="s">
        <v>501</v>
      </c>
    </row>
    <row r="102" spans="1:18" ht="11.25">
      <c r="A102" s="7" t="s">
        <v>502</v>
      </c>
      <c r="B102" s="15" t="s">
        <v>1123</v>
      </c>
      <c r="C102" s="7" t="s">
        <v>3</v>
      </c>
      <c r="D102" s="7" t="s">
        <v>7</v>
      </c>
      <c r="E102" s="3" t="s">
        <v>503</v>
      </c>
      <c r="F102" s="27">
        <v>726.06</v>
      </c>
      <c r="G102" s="22">
        <f t="shared" si="2"/>
        <v>0</v>
      </c>
      <c r="H102" s="31">
        <f t="shared" si="3"/>
        <v>0</v>
      </c>
      <c r="I102" s="4">
        <v>1</v>
      </c>
      <c r="J102" s="4">
        <v>0</v>
      </c>
      <c r="K102" s="8">
        <v>0</v>
      </c>
      <c r="L102" s="26">
        <v>60.61</v>
      </c>
      <c r="M102" s="7"/>
      <c r="N102" s="7" t="s">
        <v>8</v>
      </c>
      <c r="P102" s="7" t="s">
        <v>504</v>
      </c>
      <c r="Q102" s="7" t="s">
        <v>505</v>
      </c>
      <c r="R102" s="7" t="s">
        <v>506</v>
      </c>
    </row>
    <row r="103" spans="1:18" ht="11.25">
      <c r="A103" s="7" t="s">
        <v>507</v>
      </c>
      <c r="B103" s="15" t="s">
        <v>1124</v>
      </c>
      <c r="C103" s="7" t="s">
        <v>3</v>
      </c>
      <c r="D103" s="7" t="s">
        <v>7</v>
      </c>
      <c r="E103" s="3" t="s">
        <v>508</v>
      </c>
      <c r="F103" s="27">
        <v>1034.17</v>
      </c>
      <c r="G103" s="22">
        <f t="shared" si="2"/>
        <v>0</v>
      </c>
      <c r="H103" s="31">
        <f t="shared" si="3"/>
        <v>0</v>
      </c>
      <c r="I103" s="4">
        <v>1</v>
      </c>
      <c r="J103" s="4">
        <v>0</v>
      </c>
      <c r="K103" s="8">
        <v>0</v>
      </c>
      <c r="L103" s="26">
        <v>111.3</v>
      </c>
      <c r="M103" s="7"/>
      <c r="N103" s="7" t="s">
        <v>8</v>
      </c>
      <c r="P103" s="7" t="s">
        <v>509</v>
      </c>
      <c r="Q103" s="7" t="s">
        <v>510</v>
      </c>
      <c r="R103" s="7" t="s">
        <v>511</v>
      </c>
    </row>
    <row r="104" spans="1:18" ht="11.25">
      <c r="A104" s="7" t="s">
        <v>512</v>
      </c>
      <c r="B104" s="15" t="s">
        <v>1125</v>
      </c>
      <c r="C104" s="7" t="s">
        <v>3</v>
      </c>
      <c r="D104" s="7" t="s">
        <v>7</v>
      </c>
      <c r="E104" s="3" t="s">
        <v>513</v>
      </c>
      <c r="F104" s="27">
        <v>1564.24</v>
      </c>
      <c r="G104" s="22">
        <f t="shared" si="2"/>
        <v>0</v>
      </c>
      <c r="H104" s="31">
        <f t="shared" si="3"/>
        <v>0</v>
      </c>
      <c r="I104" s="4">
        <v>1</v>
      </c>
      <c r="J104" s="4">
        <v>1</v>
      </c>
      <c r="K104" s="8">
        <v>0</v>
      </c>
      <c r="L104" s="26">
        <v>133.34</v>
      </c>
      <c r="M104" s="7"/>
      <c r="N104" s="7" t="s">
        <v>8</v>
      </c>
      <c r="P104" s="7" t="s">
        <v>514</v>
      </c>
      <c r="Q104" s="7" t="s">
        <v>515</v>
      </c>
      <c r="R104" s="7" t="s">
        <v>516</v>
      </c>
    </row>
    <row r="105" spans="1:18" ht="11.25">
      <c r="A105" s="7" t="s">
        <v>517</v>
      </c>
      <c r="B105" s="15" t="s">
        <v>1126</v>
      </c>
      <c r="C105" s="7" t="s">
        <v>3</v>
      </c>
      <c r="D105" s="7" t="s">
        <v>7</v>
      </c>
      <c r="E105" s="3" t="s">
        <v>518</v>
      </c>
      <c r="F105" s="27">
        <v>3068.21</v>
      </c>
      <c r="G105" s="22">
        <f t="shared" si="2"/>
        <v>0</v>
      </c>
      <c r="H105" s="31">
        <f t="shared" si="3"/>
        <v>0</v>
      </c>
      <c r="I105" s="4">
        <v>1</v>
      </c>
      <c r="J105" s="4">
        <v>1</v>
      </c>
      <c r="K105" s="8">
        <v>0</v>
      </c>
      <c r="L105" s="26">
        <v>180.73</v>
      </c>
      <c r="M105" s="7"/>
      <c r="N105" s="7" t="s">
        <v>8</v>
      </c>
      <c r="P105" s="7" t="s">
        <v>519</v>
      </c>
      <c r="Q105" s="7" t="s">
        <v>520</v>
      </c>
      <c r="R105" s="7" t="s">
        <v>521</v>
      </c>
    </row>
    <row r="106" spans="1:18" ht="11.25">
      <c r="A106" s="7" t="s">
        <v>522</v>
      </c>
      <c r="B106" s="15" t="s">
        <v>1127</v>
      </c>
      <c r="C106" s="7" t="s">
        <v>3</v>
      </c>
      <c r="D106" s="7" t="s">
        <v>7</v>
      </c>
      <c r="E106" s="3" t="s">
        <v>523</v>
      </c>
      <c r="F106" s="27">
        <v>104.2</v>
      </c>
      <c r="G106" s="22">
        <f t="shared" si="2"/>
        <v>0</v>
      </c>
      <c r="H106" s="31">
        <f t="shared" si="3"/>
        <v>0</v>
      </c>
      <c r="I106" s="4">
        <v>1</v>
      </c>
      <c r="J106" s="4">
        <v>0</v>
      </c>
      <c r="K106" s="8">
        <v>0</v>
      </c>
      <c r="L106" s="26">
        <v>6.61</v>
      </c>
      <c r="M106" s="7"/>
      <c r="N106" s="7" t="s">
        <v>8</v>
      </c>
      <c r="P106" s="7" t="s">
        <v>524</v>
      </c>
      <c r="Q106" s="7" t="s">
        <v>525</v>
      </c>
      <c r="R106" s="7" t="s">
        <v>526</v>
      </c>
    </row>
    <row r="107" spans="1:18" ht="11.25">
      <c r="A107" s="7" t="s">
        <v>527</v>
      </c>
      <c r="B107" s="15" t="s">
        <v>1128</v>
      </c>
      <c r="C107" s="7" t="s">
        <v>3</v>
      </c>
      <c r="D107" s="7" t="s">
        <v>7</v>
      </c>
      <c r="E107" s="3" t="s">
        <v>528</v>
      </c>
      <c r="F107" s="27">
        <v>123.61</v>
      </c>
      <c r="G107" s="22">
        <f t="shared" si="2"/>
        <v>0</v>
      </c>
      <c r="H107" s="31">
        <f t="shared" si="3"/>
        <v>0</v>
      </c>
      <c r="I107" s="4">
        <v>1</v>
      </c>
      <c r="J107" s="4">
        <v>0</v>
      </c>
      <c r="K107" s="8">
        <v>0</v>
      </c>
      <c r="L107" s="26">
        <v>8.15</v>
      </c>
      <c r="M107" s="7"/>
      <c r="N107" s="7" t="s">
        <v>8</v>
      </c>
      <c r="P107" s="7" t="s">
        <v>529</v>
      </c>
      <c r="Q107" s="7" t="s">
        <v>530</v>
      </c>
      <c r="R107" s="7" t="s">
        <v>531</v>
      </c>
    </row>
    <row r="108" spans="1:18" ht="11.25">
      <c r="A108" s="7" t="s">
        <v>532</v>
      </c>
      <c r="B108" s="15" t="s">
        <v>1129</v>
      </c>
      <c r="C108" s="7" t="s">
        <v>3</v>
      </c>
      <c r="D108" s="7" t="s">
        <v>7</v>
      </c>
      <c r="E108" s="3" t="s">
        <v>533</v>
      </c>
      <c r="F108" s="27">
        <v>134.98</v>
      </c>
      <c r="G108" s="22">
        <f t="shared" si="2"/>
        <v>0</v>
      </c>
      <c r="H108" s="31">
        <f t="shared" si="3"/>
        <v>0</v>
      </c>
      <c r="I108" s="4">
        <v>1</v>
      </c>
      <c r="J108" s="4">
        <v>0</v>
      </c>
      <c r="K108" s="8">
        <v>0</v>
      </c>
      <c r="L108" s="26">
        <v>9.04</v>
      </c>
      <c r="M108" s="7"/>
      <c r="N108" s="7" t="s">
        <v>8</v>
      </c>
      <c r="P108" s="7" t="s">
        <v>534</v>
      </c>
      <c r="Q108" s="7" t="s">
        <v>535</v>
      </c>
      <c r="R108" s="7" t="s">
        <v>536</v>
      </c>
    </row>
    <row r="109" spans="1:18" ht="11.25">
      <c r="A109" s="7" t="s">
        <v>537</v>
      </c>
      <c r="B109" s="15" t="s">
        <v>1130</v>
      </c>
      <c r="C109" s="7" t="s">
        <v>3</v>
      </c>
      <c r="D109" s="7" t="s">
        <v>7</v>
      </c>
      <c r="E109" s="3" t="s">
        <v>538</v>
      </c>
      <c r="F109" s="27">
        <v>173.51</v>
      </c>
      <c r="G109" s="22">
        <f t="shared" si="2"/>
        <v>0</v>
      </c>
      <c r="H109" s="31">
        <f t="shared" si="3"/>
        <v>0</v>
      </c>
      <c r="I109" s="4">
        <v>1</v>
      </c>
      <c r="J109" s="4">
        <v>0</v>
      </c>
      <c r="K109" s="8">
        <v>0</v>
      </c>
      <c r="L109" s="26">
        <v>11.9</v>
      </c>
      <c r="M109" s="7"/>
      <c r="N109" s="7" t="s">
        <v>8</v>
      </c>
      <c r="P109" s="7" t="s">
        <v>539</v>
      </c>
      <c r="Q109" s="7" t="s">
        <v>540</v>
      </c>
      <c r="R109" s="7" t="s">
        <v>541</v>
      </c>
    </row>
    <row r="110" spans="1:18" ht="11.25">
      <c r="A110" s="7" t="s">
        <v>542</v>
      </c>
      <c r="B110" s="15" t="s">
        <v>1131</v>
      </c>
      <c r="C110" s="7" t="s">
        <v>3</v>
      </c>
      <c r="D110" s="7" t="s">
        <v>7</v>
      </c>
      <c r="E110" s="3" t="s">
        <v>543</v>
      </c>
      <c r="F110" s="27">
        <v>236.53</v>
      </c>
      <c r="G110" s="22">
        <f t="shared" si="2"/>
        <v>0</v>
      </c>
      <c r="H110" s="31">
        <f t="shared" si="3"/>
        <v>0</v>
      </c>
      <c r="I110" s="4">
        <v>1</v>
      </c>
      <c r="J110" s="4">
        <v>0</v>
      </c>
      <c r="K110" s="8">
        <v>0</v>
      </c>
      <c r="L110" s="26">
        <v>17.19</v>
      </c>
      <c r="M110" s="7"/>
      <c r="N110" s="7" t="s">
        <v>8</v>
      </c>
      <c r="P110" s="7" t="s">
        <v>544</v>
      </c>
      <c r="Q110" s="7" t="s">
        <v>545</v>
      </c>
      <c r="R110" s="7" t="s">
        <v>546</v>
      </c>
    </row>
    <row r="111" spans="1:18" ht="11.25">
      <c r="A111" s="7" t="s">
        <v>547</v>
      </c>
      <c r="B111" s="15" t="s">
        <v>1132</v>
      </c>
      <c r="C111" s="7" t="s">
        <v>3</v>
      </c>
      <c r="D111" s="7" t="s">
        <v>7</v>
      </c>
      <c r="E111" s="3" t="s">
        <v>548</v>
      </c>
      <c r="F111" s="27">
        <v>261.61</v>
      </c>
      <c r="G111" s="22">
        <f t="shared" si="2"/>
        <v>0</v>
      </c>
      <c r="H111" s="31">
        <f t="shared" si="3"/>
        <v>0</v>
      </c>
      <c r="I111" s="4">
        <v>1</v>
      </c>
      <c r="J111" s="4">
        <v>0</v>
      </c>
      <c r="K111" s="8">
        <v>0</v>
      </c>
      <c r="L111" s="26">
        <v>18.95</v>
      </c>
      <c r="M111" s="7"/>
      <c r="N111" s="7" t="s">
        <v>8</v>
      </c>
      <c r="P111" s="7" t="s">
        <v>549</v>
      </c>
      <c r="Q111" s="7" t="s">
        <v>550</v>
      </c>
      <c r="R111" s="7" t="s">
        <v>551</v>
      </c>
    </row>
    <row r="112" spans="1:18" ht="11.25">
      <c r="A112" s="7" t="s">
        <v>552</v>
      </c>
      <c r="B112" s="15" t="s">
        <v>1133</v>
      </c>
      <c r="C112" s="7" t="s">
        <v>3</v>
      </c>
      <c r="D112" s="7" t="s">
        <v>7</v>
      </c>
      <c r="E112" s="3" t="s">
        <v>553</v>
      </c>
      <c r="F112" s="27">
        <v>411.3</v>
      </c>
      <c r="G112" s="22">
        <f t="shared" si="2"/>
        <v>0</v>
      </c>
      <c r="H112" s="31">
        <f t="shared" si="3"/>
        <v>0</v>
      </c>
      <c r="I112" s="4">
        <v>1</v>
      </c>
      <c r="J112" s="4">
        <v>0</v>
      </c>
      <c r="K112" s="8">
        <v>0</v>
      </c>
      <c r="L112" s="26">
        <v>31.96</v>
      </c>
      <c r="M112" s="7"/>
      <c r="N112" s="7" t="s">
        <v>8</v>
      </c>
      <c r="P112" s="7" t="s">
        <v>554</v>
      </c>
      <c r="Q112" s="7" t="s">
        <v>555</v>
      </c>
      <c r="R112" s="7" t="s">
        <v>556</v>
      </c>
    </row>
    <row r="113" spans="1:18" ht="11.25">
      <c r="A113" s="7" t="s">
        <v>557</v>
      </c>
      <c r="B113" s="12" t="s">
        <v>1134</v>
      </c>
      <c r="C113" s="7" t="s">
        <v>3</v>
      </c>
      <c r="D113" s="7" t="s">
        <v>7</v>
      </c>
      <c r="E113" s="3" t="s">
        <v>558</v>
      </c>
      <c r="F113" s="27">
        <v>531.85</v>
      </c>
      <c r="G113" s="22">
        <f t="shared" si="2"/>
        <v>0</v>
      </c>
      <c r="H113" s="31">
        <f t="shared" si="3"/>
        <v>0</v>
      </c>
      <c r="I113" s="4">
        <v>1</v>
      </c>
      <c r="J113" s="4">
        <v>0</v>
      </c>
      <c r="K113" s="8">
        <v>0</v>
      </c>
      <c r="L113" s="26">
        <v>48.49</v>
      </c>
      <c r="M113" s="7"/>
      <c r="N113" s="7" t="s">
        <v>8</v>
      </c>
      <c r="P113" s="7" t="s">
        <v>559</v>
      </c>
      <c r="Q113" s="7" t="s">
        <v>560</v>
      </c>
      <c r="R113" s="7" t="s">
        <v>561</v>
      </c>
    </row>
    <row r="114" spans="1:18" ht="11.25">
      <c r="A114" s="7" t="s">
        <v>562</v>
      </c>
      <c r="B114" s="12" t="s">
        <v>1135</v>
      </c>
      <c r="C114" s="7" t="s">
        <v>3</v>
      </c>
      <c r="D114" s="7" t="s">
        <v>7</v>
      </c>
      <c r="E114" s="3" t="s">
        <v>563</v>
      </c>
      <c r="F114" s="27">
        <v>804.24</v>
      </c>
      <c r="G114" s="22">
        <f t="shared" si="2"/>
        <v>0</v>
      </c>
      <c r="H114" s="31">
        <f t="shared" si="3"/>
        <v>0</v>
      </c>
      <c r="I114" s="4">
        <v>1</v>
      </c>
      <c r="J114" s="4">
        <v>0</v>
      </c>
      <c r="K114" s="8">
        <v>0</v>
      </c>
      <c r="L114" s="26">
        <v>80.45</v>
      </c>
      <c r="M114" s="7"/>
      <c r="N114" s="7" t="s">
        <v>8</v>
      </c>
      <c r="P114" s="7" t="s">
        <v>564</v>
      </c>
      <c r="Q114" s="7" t="s">
        <v>565</v>
      </c>
      <c r="R114" s="7" t="s">
        <v>566</v>
      </c>
    </row>
    <row r="115" spans="1:18" ht="11.25">
      <c r="A115" s="7" t="s">
        <v>567</v>
      </c>
      <c r="B115" s="12" t="s">
        <v>1136</v>
      </c>
      <c r="C115" s="7" t="s">
        <v>3</v>
      </c>
      <c r="D115" s="7" t="s">
        <v>186</v>
      </c>
      <c r="E115" s="3" t="s">
        <v>568</v>
      </c>
      <c r="F115" s="27">
        <v>223.82</v>
      </c>
      <c r="G115" s="22">
        <f t="shared" si="2"/>
        <v>0</v>
      </c>
      <c r="H115" s="31">
        <f t="shared" si="3"/>
        <v>0</v>
      </c>
      <c r="I115" s="4">
        <v>1</v>
      </c>
      <c r="J115" s="4">
        <v>0</v>
      </c>
      <c r="K115" s="8">
        <v>0</v>
      </c>
      <c r="L115" s="26">
        <v>18.73</v>
      </c>
      <c r="M115" s="7"/>
      <c r="N115" s="7" t="s">
        <v>8</v>
      </c>
      <c r="P115" s="7" t="s">
        <v>569</v>
      </c>
      <c r="Q115" s="7" t="s">
        <v>570</v>
      </c>
      <c r="R115" s="7" t="s">
        <v>571</v>
      </c>
    </row>
    <row r="116" spans="1:18" ht="11.25">
      <c r="A116" s="7" t="s">
        <v>572</v>
      </c>
      <c r="B116" s="12" t="s">
        <v>1137</v>
      </c>
      <c r="C116" s="7" t="s">
        <v>3</v>
      </c>
      <c r="D116" s="7" t="s">
        <v>186</v>
      </c>
      <c r="E116" s="3" t="s">
        <v>573</v>
      </c>
      <c r="F116" s="27">
        <v>235.45</v>
      </c>
      <c r="G116" s="22">
        <f t="shared" si="2"/>
        <v>0</v>
      </c>
      <c r="H116" s="31">
        <f t="shared" si="3"/>
        <v>0</v>
      </c>
      <c r="I116" s="4">
        <v>1</v>
      </c>
      <c r="J116" s="4">
        <v>0</v>
      </c>
      <c r="K116" s="8">
        <v>0</v>
      </c>
      <c r="L116" s="26">
        <v>20.28</v>
      </c>
      <c r="M116" s="7"/>
      <c r="N116" s="7" t="s">
        <v>8</v>
      </c>
      <c r="P116" s="7" t="s">
        <v>574</v>
      </c>
      <c r="Q116" s="7" t="s">
        <v>575</v>
      </c>
      <c r="R116" s="7" t="s">
        <v>576</v>
      </c>
    </row>
    <row r="117" spans="1:18" ht="11.25">
      <c r="A117" s="7" t="s">
        <v>577</v>
      </c>
      <c r="B117" s="12" t="s">
        <v>1138</v>
      </c>
      <c r="C117" s="7" t="s">
        <v>3</v>
      </c>
      <c r="D117" s="7" t="s">
        <v>186</v>
      </c>
      <c r="E117" s="3" t="s">
        <v>578</v>
      </c>
      <c r="F117" s="27">
        <v>276.15</v>
      </c>
      <c r="G117" s="22">
        <f t="shared" si="2"/>
        <v>0</v>
      </c>
      <c r="H117" s="31">
        <f t="shared" si="3"/>
        <v>0</v>
      </c>
      <c r="I117" s="4">
        <v>1</v>
      </c>
      <c r="J117" s="4">
        <v>0</v>
      </c>
      <c r="K117" s="8">
        <v>0</v>
      </c>
      <c r="L117" s="26">
        <v>21.16</v>
      </c>
      <c r="M117" s="7"/>
      <c r="N117" s="7" t="s">
        <v>8</v>
      </c>
      <c r="P117" s="7" t="s">
        <v>579</v>
      </c>
      <c r="Q117" s="7" t="s">
        <v>580</v>
      </c>
      <c r="R117" s="7" t="s">
        <v>581</v>
      </c>
    </row>
    <row r="118" spans="1:18" ht="11.25">
      <c r="A118" s="7" t="s">
        <v>582</v>
      </c>
      <c r="B118" s="12" t="s">
        <v>1139</v>
      </c>
      <c r="C118" s="7" t="s">
        <v>3</v>
      </c>
      <c r="D118" s="7" t="s">
        <v>186</v>
      </c>
      <c r="E118" s="3" t="s">
        <v>583</v>
      </c>
      <c r="F118" s="27">
        <v>316.84</v>
      </c>
      <c r="G118" s="22">
        <f t="shared" si="2"/>
        <v>0</v>
      </c>
      <c r="H118" s="31">
        <f t="shared" si="3"/>
        <v>0</v>
      </c>
      <c r="I118" s="4">
        <v>1</v>
      </c>
      <c r="J118" s="4">
        <v>0</v>
      </c>
      <c r="K118" s="8">
        <v>0</v>
      </c>
      <c r="L118" s="26">
        <v>24.02</v>
      </c>
      <c r="M118" s="7"/>
      <c r="N118" s="7" t="s">
        <v>8</v>
      </c>
      <c r="P118" s="7" t="s">
        <v>584</v>
      </c>
      <c r="Q118" s="7" t="s">
        <v>585</v>
      </c>
      <c r="R118" s="7" t="s">
        <v>586</v>
      </c>
    </row>
    <row r="119" spans="1:18" ht="11.25">
      <c r="A119" s="7" t="s">
        <v>587</v>
      </c>
      <c r="B119" s="12" t="s">
        <v>1140</v>
      </c>
      <c r="C119" s="7" t="s">
        <v>3</v>
      </c>
      <c r="D119" s="7" t="s">
        <v>186</v>
      </c>
      <c r="E119" s="3" t="s">
        <v>588</v>
      </c>
      <c r="F119" s="27">
        <v>468.57</v>
      </c>
      <c r="G119" s="22">
        <f t="shared" si="2"/>
        <v>0</v>
      </c>
      <c r="H119" s="31">
        <f t="shared" si="3"/>
        <v>0</v>
      </c>
      <c r="I119" s="4">
        <v>1</v>
      </c>
      <c r="J119" s="4">
        <v>0</v>
      </c>
      <c r="K119" s="8">
        <v>0</v>
      </c>
      <c r="L119" s="26">
        <v>28.65</v>
      </c>
      <c r="M119" s="7"/>
      <c r="N119" s="7" t="s">
        <v>8</v>
      </c>
      <c r="P119" s="7" t="s">
        <v>589</v>
      </c>
      <c r="Q119" s="7" t="s">
        <v>590</v>
      </c>
      <c r="R119" s="7" t="s">
        <v>591</v>
      </c>
    </row>
    <row r="120" spans="1:18" ht="11.25">
      <c r="A120" s="7" t="s">
        <v>592</v>
      </c>
      <c r="B120" s="12" t="s">
        <v>1141</v>
      </c>
      <c r="C120" s="7" t="s">
        <v>3</v>
      </c>
      <c r="D120" s="7" t="s">
        <v>186</v>
      </c>
      <c r="E120" s="3" t="s">
        <v>593</v>
      </c>
      <c r="F120" s="27">
        <v>567.36</v>
      </c>
      <c r="G120" s="22">
        <f t="shared" si="2"/>
        <v>0</v>
      </c>
      <c r="H120" s="31">
        <f t="shared" si="3"/>
        <v>0</v>
      </c>
      <c r="I120" s="4">
        <v>1</v>
      </c>
      <c r="J120" s="4">
        <v>0</v>
      </c>
      <c r="K120" s="8">
        <v>0</v>
      </c>
      <c r="L120" s="26">
        <v>30.42</v>
      </c>
      <c r="M120" s="7"/>
      <c r="N120" s="7" t="s">
        <v>8</v>
      </c>
      <c r="P120" s="7" t="s">
        <v>594</v>
      </c>
      <c r="Q120" s="7" t="s">
        <v>595</v>
      </c>
      <c r="R120" s="7" t="s">
        <v>596</v>
      </c>
    </row>
    <row r="121" spans="1:18" ht="11.25">
      <c r="A121" s="7" t="s">
        <v>597</v>
      </c>
      <c r="B121" s="12" t="s">
        <v>1142</v>
      </c>
      <c r="C121" s="7" t="s">
        <v>3</v>
      </c>
      <c r="D121" s="7" t="s">
        <v>186</v>
      </c>
      <c r="E121" s="3" t="s">
        <v>598</v>
      </c>
      <c r="F121" s="27">
        <v>868.26</v>
      </c>
      <c r="G121" s="22">
        <f t="shared" si="2"/>
        <v>0</v>
      </c>
      <c r="H121" s="31">
        <f t="shared" si="3"/>
        <v>0</v>
      </c>
      <c r="I121" s="4">
        <v>1</v>
      </c>
      <c r="J121" s="4">
        <v>0</v>
      </c>
      <c r="K121" s="8">
        <v>0</v>
      </c>
      <c r="L121" s="26">
        <v>47.83</v>
      </c>
      <c r="M121" s="7"/>
      <c r="N121" s="7" t="s">
        <v>8</v>
      </c>
      <c r="P121" s="7" t="s">
        <v>599</v>
      </c>
      <c r="Q121" s="7" t="s">
        <v>600</v>
      </c>
      <c r="R121" s="7" t="s">
        <v>601</v>
      </c>
    </row>
    <row r="122" spans="1:18" ht="11.25">
      <c r="A122" s="7" t="s">
        <v>602</v>
      </c>
      <c r="B122" s="12" t="s">
        <v>1143</v>
      </c>
      <c r="C122" s="7" t="s">
        <v>3</v>
      </c>
      <c r="D122" s="7" t="s">
        <v>186</v>
      </c>
      <c r="E122" s="3" t="s">
        <v>603</v>
      </c>
      <c r="F122" s="27">
        <v>1347.31</v>
      </c>
      <c r="G122" s="22">
        <f t="shared" si="2"/>
        <v>0</v>
      </c>
      <c r="H122" s="31">
        <f t="shared" si="3"/>
        <v>0</v>
      </c>
      <c r="I122" s="4">
        <v>1</v>
      </c>
      <c r="J122" s="4">
        <v>0</v>
      </c>
      <c r="K122" s="8">
        <v>0</v>
      </c>
      <c r="L122" s="26">
        <v>60.61</v>
      </c>
      <c r="M122" s="7"/>
      <c r="N122" s="7" t="s">
        <v>8</v>
      </c>
      <c r="P122" s="7" t="s">
        <v>604</v>
      </c>
      <c r="Q122" s="7" t="s">
        <v>605</v>
      </c>
      <c r="R122" s="7" t="s">
        <v>606</v>
      </c>
    </row>
    <row r="123" spans="1:18" ht="11.25">
      <c r="A123" s="7" t="s">
        <v>607</v>
      </c>
      <c r="B123" s="12" t="s">
        <v>1144</v>
      </c>
      <c r="C123" s="7" t="s">
        <v>3</v>
      </c>
      <c r="D123" s="7" t="s">
        <v>186</v>
      </c>
      <c r="E123" s="3" t="s">
        <v>608</v>
      </c>
      <c r="F123" s="27">
        <v>1931.44</v>
      </c>
      <c r="G123" s="22">
        <f t="shared" si="2"/>
        <v>0</v>
      </c>
      <c r="H123" s="31">
        <f t="shared" si="3"/>
        <v>0</v>
      </c>
      <c r="I123" s="4">
        <v>1</v>
      </c>
      <c r="J123" s="4">
        <v>0</v>
      </c>
      <c r="K123" s="8">
        <v>0</v>
      </c>
      <c r="L123" s="26">
        <v>111.3</v>
      </c>
      <c r="M123" s="7"/>
      <c r="N123" s="7" t="s">
        <v>8</v>
      </c>
      <c r="P123" s="7" t="s">
        <v>609</v>
      </c>
      <c r="Q123" s="7" t="s">
        <v>610</v>
      </c>
      <c r="R123" s="7" t="s">
        <v>611</v>
      </c>
    </row>
    <row r="124" spans="1:18" ht="11.25">
      <c r="A124" s="7" t="s">
        <v>612</v>
      </c>
      <c r="B124" s="12" t="s">
        <v>1145</v>
      </c>
      <c r="C124" s="7" t="s">
        <v>3</v>
      </c>
      <c r="D124" s="7" t="s">
        <v>186</v>
      </c>
      <c r="E124" s="3" t="s">
        <v>613</v>
      </c>
      <c r="F124" s="27">
        <v>139.23</v>
      </c>
      <c r="G124" s="22">
        <f t="shared" si="2"/>
        <v>0</v>
      </c>
      <c r="H124" s="31">
        <f t="shared" si="3"/>
        <v>0</v>
      </c>
      <c r="I124" s="4">
        <v>1</v>
      </c>
      <c r="J124" s="4">
        <v>0</v>
      </c>
      <c r="K124" s="8">
        <v>0</v>
      </c>
      <c r="L124" s="26">
        <v>6.61</v>
      </c>
      <c r="M124" s="7"/>
      <c r="N124" s="7" t="s">
        <v>8</v>
      </c>
      <c r="P124" s="7" t="s">
        <v>614</v>
      </c>
      <c r="Q124" s="7" t="s">
        <v>615</v>
      </c>
      <c r="R124" s="7" t="s">
        <v>616</v>
      </c>
    </row>
    <row r="125" spans="1:18" ht="11.25">
      <c r="A125" s="7" t="s">
        <v>617</v>
      </c>
      <c r="B125" s="12" t="s">
        <v>1146</v>
      </c>
      <c r="C125" s="7" t="s">
        <v>3</v>
      </c>
      <c r="D125" s="7" t="s">
        <v>186</v>
      </c>
      <c r="E125" s="3" t="s">
        <v>618</v>
      </c>
      <c r="F125" s="27">
        <v>155.7</v>
      </c>
      <c r="G125" s="22">
        <f t="shared" si="2"/>
        <v>0</v>
      </c>
      <c r="H125" s="31">
        <f t="shared" si="3"/>
        <v>0</v>
      </c>
      <c r="I125" s="4">
        <v>1</v>
      </c>
      <c r="J125" s="4">
        <v>0</v>
      </c>
      <c r="K125" s="8">
        <v>0</v>
      </c>
      <c r="L125" s="26">
        <v>8.15</v>
      </c>
      <c r="M125" s="7"/>
      <c r="N125" s="7" t="s">
        <v>8</v>
      </c>
      <c r="P125" s="7" t="s">
        <v>619</v>
      </c>
      <c r="Q125" s="7" t="s">
        <v>620</v>
      </c>
      <c r="R125" s="7" t="s">
        <v>621</v>
      </c>
    </row>
    <row r="126" spans="1:18" ht="11.25">
      <c r="A126" s="7" t="s">
        <v>622</v>
      </c>
      <c r="B126" s="12" t="s">
        <v>1147</v>
      </c>
      <c r="C126" s="7" t="s">
        <v>3</v>
      </c>
      <c r="D126" s="7" t="s">
        <v>186</v>
      </c>
      <c r="E126" s="3" t="s">
        <v>623</v>
      </c>
      <c r="F126" s="27">
        <v>184.14</v>
      </c>
      <c r="G126" s="22">
        <f t="shared" si="2"/>
        <v>0</v>
      </c>
      <c r="H126" s="31">
        <f t="shared" si="3"/>
        <v>0</v>
      </c>
      <c r="I126" s="4">
        <v>1</v>
      </c>
      <c r="J126" s="4">
        <v>0</v>
      </c>
      <c r="K126" s="8">
        <v>0</v>
      </c>
      <c r="L126" s="26">
        <v>9.04</v>
      </c>
      <c r="M126" s="7"/>
      <c r="N126" s="7" t="s">
        <v>8</v>
      </c>
      <c r="P126" s="7" t="s">
        <v>624</v>
      </c>
      <c r="Q126" s="7" t="s">
        <v>625</v>
      </c>
      <c r="R126" s="7" t="s">
        <v>626</v>
      </c>
    </row>
    <row r="127" spans="1:18" ht="11.25">
      <c r="A127" s="7" t="s">
        <v>627</v>
      </c>
      <c r="B127" s="12" t="s">
        <v>1148</v>
      </c>
      <c r="C127" s="7" t="s">
        <v>3</v>
      </c>
      <c r="D127" s="7" t="s">
        <v>186</v>
      </c>
      <c r="E127" s="3" t="s">
        <v>628</v>
      </c>
      <c r="F127" s="27">
        <v>272.46</v>
      </c>
      <c r="G127" s="22">
        <f t="shared" si="2"/>
        <v>0</v>
      </c>
      <c r="H127" s="31">
        <f t="shared" si="3"/>
        <v>0</v>
      </c>
      <c r="I127" s="4">
        <v>1</v>
      </c>
      <c r="J127" s="4">
        <v>0</v>
      </c>
      <c r="K127" s="8">
        <v>0</v>
      </c>
      <c r="L127" s="26">
        <v>11.9</v>
      </c>
      <c r="M127" s="7"/>
      <c r="N127" s="7" t="s">
        <v>8</v>
      </c>
      <c r="P127" s="7" t="s">
        <v>629</v>
      </c>
      <c r="Q127" s="7" t="s">
        <v>630</v>
      </c>
      <c r="R127" s="7" t="s">
        <v>631</v>
      </c>
    </row>
    <row r="128" spans="1:18" ht="11.25">
      <c r="A128" s="7" t="s">
        <v>632</v>
      </c>
      <c r="B128" s="12" t="s">
        <v>1149</v>
      </c>
      <c r="C128" s="7" t="s">
        <v>3</v>
      </c>
      <c r="D128" s="7" t="s">
        <v>186</v>
      </c>
      <c r="E128" s="3" t="s">
        <v>633</v>
      </c>
      <c r="F128" s="27">
        <v>414.67</v>
      </c>
      <c r="G128" s="22">
        <f t="shared" si="2"/>
        <v>0</v>
      </c>
      <c r="H128" s="31">
        <f t="shared" si="3"/>
        <v>0</v>
      </c>
      <c r="I128" s="4">
        <v>1</v>
      </c>
      <c r="J128" s="4">
        <v>0</v>
      </c>
      <c r="K128" s="8">
        <v>0</v>
      </c>
      <c r="L128" s="26">
        <v>17.19</v>
      </c>
      <c r="M128" s="7"/>
      <c r="N128" s="7" t="s">
        <v>8</v>
      </c>
      <c r="P128" s="7" t="s">
        <v>634</v>
      </c>
      <c r="Q128" s="7" t="s">
        <v>635</v>
      </c>
      <c r="R128" s="7" t="s">
        <v>636</v>
      </c>
    </row>
    <row r="129" spans="1:18" ht="11.25">
      <c r="A129" s="7" t="s">
        <v>637</v>
      </c>
      <c r="B129" s="12" t="s">
        <v>1150</v>
      </c>
      <c r="C129" s="7" t="s">
        <v>3</v>
      </c>
      <c r="D129" s="7" t="s">
        <v>186</v>
      </c>
      <c r="E129" s="3" t="s">
        <v>638</v>
      </c>
      <c r="F129" s="27">
        <v>482.05</v>
      </c>
      <c r="G129" s="22">
        <f t="shared" si="2"/>
        <v>0</v>
      </c>
      <c r="H129" s="31">
        <f t="shared" si="3"/>
        <v>0</v>
      </c>
      <c r="I129" s="4">
        <v>1</v>
      </c>
      <c r="J129" s="4">
        <v>0</v>
      </c>
      <c r="K129" s="8">
        <v>0</v>
      </c>
      <c r="L129" s="26">
        <v>18.95</v>
      </c>
      <c r="M129" s="7"/>
      <c r="N129" s="7" t="s">
        <v>8</v>
      </c>
      <c r="P129" s="7" t="s">
        <v>639</v>
      </c>
      <c r="Q129" s="7" t="s">
        <v>640</v>
      </c>
      <c r="R129" s="7" t="s">
        <v>641</v>
      </c>
    </row>
    <row r="130" spans="1:18" ht="11.25">
      <c r="A130" s="7" t="s">
        <v>642</v>
      </c>
      <c r="B130" s="12" t="s">
        <v>1151</v>
      </c>
      <c r="C130" s="7" t="s">
        <v>3</v>
      </c>
      <c r="D130" s="7" t="s">
        <v>186</v>
      </c>
      <c r="E130" s="3" t="s">
        <v>643</v>
      </c>
      <c r="F130" s="27">
        <v>761.98</v>
      </c>
      <c r="G130" s="22">
        <f t="shared" si="2"/>
        <v>0</v>
      </c>
      <c r="H130" s="31">
        <f t="shared" si="3"/>
        <v>0</v>
      </c>
      <c r="I130" s="4">
        <v>1</v>
      </c>
      <c r="J130" s="4">
        <v>0</v>
      </c>
      <c r="K130" s="8">
        <v>0</v>
      </c>
      <c r="L130" s="26">
        <v>31.96</v>
      </c>
      <c r="M130" s="7"/>
      <c r="N130" s="7" t="s">
        <v>8</v>
      </c>
      <c r="P130" s="7" t="s">
        <v>644</v>
      </c>
      <c r="Q130" s="7" t="s">
        <v>645</v>
      </c>
      <c r="R130" s="7" t="s">
        <v>646</v>
      </c>
    </row>
    <row r="131" spans="1:18" ht="11.25">
      <c r="A131" s="7" t="s">
        <v>647</v>
      </c>
      <c r="B131" s="12" t="s">
        <v>1152</v>
      </c>
      <c r="C131" s="7" t="s">
        <v>3</v>
      </c>
      <c r="D131" s="7" t="s">
        <v>186</v>
      </c>
      <c r="E131" s="3" t="s">
        <v>648</v>
      </c>
      <c r="F131" s="27">
        <v>1130.24</v>
      </c>
      <c r="G131" s="22">
        <f t="shared" si="2"/>
        <v>0</v>
      </c>
      <c r="H131" s="31">
        <f t="shared" si="3"/>
        <v>0</v>
      </c>
      <c r="I131" s="4">
        <v>1</v>
      </c>
      <c r="J131" s="4">
        <v>0</v>
      </c>
      <c r="K131" s="8">
        <v>0</v>
      </c>
      <c r="L131" s="26">
        <v>48.49</v>
      </c>
      <c r="M131" s="7"/>
      <c r="N131" s="7" t="s">
        <v>8</v>
      </c>
      <c r="P131" s="7" t="s">
        <v>649</v>
      </c>
      <c r="Q131" s="7" t="s">
        <v>650</v>
      </c>
      <c r="R131" s="7" t="s">
        <v>651</v>
      </c>
    </row>
    <row r="132" spans="1:18" ht="11.25">
      <c r="A132" s="7" t="s">
        <v>652</v>
      </c>
      <c r="B132" s="12" t="s">
        <v>1153</v>
      </c>
      <c r="C132" s="7" t="s">
        <v>3</v>
      </c>
      <c r="D132" s="7" t="s">
        <v>186</v>
      </c>
      <c r="E132" s="3" t="s">
        <v>653</v>
      </c>
      <c r="F132" s="27">
        <v>1808.39</v>
      </c>
      <c r="G132" s="22">
        <f aca="true" t="shared" si="4" ref="G132:G195">$B$1</f>
        <v>0</v>
      </c>
      <c r="H132" s="31">
        <f aca="true" t="shared" si="5" ref="H132:H185">F132*G132</f>
        <v>0</v>
      </c>
      <c r="I132" s="4">
        <v>1</v>
      </c>
      <c r="J132" s="4">
        <v>0</v>
      </c>
      <c r="K132" s="8">
        <v>0</v>
      </c>
      <c r="L132" s="26">
        <v>80.45</v>
      </c>
      <c r="M132" s="7"/>
      <c r="N132" s="7" t="s">
        <v>8</v>
      </c>
      <c r="P132" s="7" t="s">
        <v>654</v>
      </c>
      <c r="Q132" s="7" t="s">
        <v>655</v>
      </c>
      <c r="R132" s="7" t="s">
        <v>656</v>
      </c>
    </row>
    <row r="133" spans="1:18" ht="11.25">
      <c r="A133" s="7" t="s">
        <v>657</v>
      </c>
      <c r="B133" s="14" t="s">
        <v>1154</v>
      </c>
      <c r="C133" s="7" t="s">
        <v>3</v>
      </c>
      <c r="D133" s="7" t="s">
        <v>186</v>
      </c>
      <c r="E133" s="3" t="s">
        <v>658</v>
      </c>
      <c r="F133" s="27">
        <v>223.82</v>
      </c>
      <c r="G133" s="22">
        <f t="shared" si="4"/>
        <v>0</v>
      </c>
      <c r="H133" s="31">
        <f t="shared" si="5"/>
        <v>0</v>
      </c>
      <c r="I133" s="4">
        <v>1</v>
      </c>
      <c r="J133" s="4">
        <v>0</v>
      </c>
      <c r="K133" s="8">
        <v>0</v>
      </c>
      <c r="L133" s="26">
        <v>18.73</v>
      </c>
      <c r="M133" s="7"/>
      <c r="N133" s="7" t="s">
        <v>8</v>
      </c>
      <c r="P133" s="7" t="s">
        <v>659</v>
      </c>
      <c r="Q133" s="7" t="s">
        <v>660</v>
      </c>
      <c r="R133" s="7" t="s">
        <v>661</v>
      </c>
    </row>
    <row r="134" spans="1:18" ht="11.25">
      <c r="A134" s="7" t="s">
        <v>662</v>
      </c>
      <c r="B134" s="14" t="s">
        <v>1155</v>
      </c>
      <c r="C134" s="7" t="s">
        <v>3</v>
      </c>
      <c r="D134" s="7" t="s">
        <v>186</v>
      </c>
      <c r="E134" s="3" t="s">
        <v>663</v>
      </c>
      <c r="F134" s="27">
        <v>235.45</v>
      </c>
      <c r="G134" s="22">
        <f t="shared" si="4"/>
        <v>0</v>
      </c>
      <c r="H134" s="31">
        <f t="shared" si="5"/>
        <v>0</v>
      </c>
      <c r="I134" s="4">
        <v>1</v>
      </c>
      <c r="J134" s="4">
        <v>0</v>
      </c>
      <c r="K134" s="8">
        <v>0</v>
      </c>
      <c r="L134" s="26">
        <v>20.28</v>
      </c>
      <c r="M134" s="7"/>
      <c r="N134" s="7" t="s">
        <v>8</v>
      </c>
      <c r="P134" s="7" t="s">
        <v>664</v>
      </c>
      <c r="Q134" s="7" t="s">
        <v>665</v>
      </c>
      <c r="R134" s="7" t="s">
        <v>666</v>
      </c>
    </row>
    <row r="135" spans="1:18" ht="11.25">
      <c r="A135" s="7" t="s">
        <v>667</v>
      </c>
      <c r="B135" s="14" t="s">
        <v>1156</v>
      </c>
      <c r="C135" s="7" t="s">
        <v>3</v>
      </c>
      <c r="D135" s="7" t="s">
        <v>186</v>
      </c>
      <c r="E135" s="3" t="s">
        <v>668</v>
      </c>
      <c r="F135" s="27">
        <v>276.15</v>
      </c>
      <c r="G135" s="22">
        <f t="shared" si="4"/>
        <v>0</v>
      </c>
      <c r="H135" s="31">
        <f t="shared" si="5"/>
        <v>0</v>
      </c>
      <c r="I135" s="4">
        <v>1</v>
      </c>
      <c r="J135" s="4">
        <v>0</v>
      </c>
      <c r="K135" s="8">
        <v>0</v>
      </c>
      <c r="L135" s="26">
        <v>21.16</v>
      </c>
      <c r="M135" s="7"/>
      <c r="N135" s="7" t="s">
        <v>8</v>
      </c>
      <c r="P135" s="7" t="s">
        <v>669</v>
      </c>
      <c r="Q135" s="7" t="s">
        <v>670</v>
      </c>
      <c r="R135" s="7" t="s">
        <v>671</v>
      </c>
    </row>
    <row r="136" spans="1:18" ht="11.25">
      <c r="A136" s="7" t="s">
        <v>672</v>
      </c>
      <c r="B136" s="14" t="s">
        <v>1157</v>
      </c>
      <c r="C136" s="7" t="s">
        <v>3</v>
      </c>
      <c r="D136" s="7" t="s">
        <v>186</v>
      </c>
      <c r="E136" s="3" t="s">
        <v>673</v>
      </c>
      <c r="F136" s="27">
        <v>332.68</v>
      </c>
      <c r="G136" s="22">
        <f t="shared" si="4"/>
        <v>0</v>
      </c>
      <c r="H136" s="31">
        <f t="shared" si="5"/>
        <v>0</v>
      </c>
      <c r="I136" s="4">
        <v>1</v>
      </c>
      <c r="J136" s="4">
        <v>0</v>
      </c>
      <c r="K136" s="8">
        <v>0</v>
      </c>
      <c r="L136" s="26">
        <v>24.02</v>
      </c>
      <c r="M136" s="7"/>
      <c r="N136" s="7" t="s">
        <v>8</v>
      </c>
      <c r="P136" s="7" t="s">
        <v>674</v>
      </c>
      <c r="Q136" s="7" t="s">
        <v>675</v>
      </c>
      <c r="R136" s="7" t="s">
        <v>676</v>
      </c>
    </row>
    <row r="137" spans="1:18" ht="11.25">
      <c r="A137" s="7" t="s">
        <v>677</v>
      </c>
      <c r="B137" s="14" t="s">
        <v>1158</v>
      </c>
      <c r="C137" s="7" t="s">
        <v>3</v>
      </c>
      <c r="D137" s="7" t="s">
        <v>186</v>
      </c>
      <c r="E137" s="3" t="s">
        <v>678</v>
      </c>
      <c r="F137" s="27">
        <v>454.92</v>
      </c>
      <c r="G137" s="22">
        <f t="shared" si="4"/>
        <v>0</v>
      </c>
      <c r="H137" s="31">
        <f t="shared" si="5"/>
        <v>0</v>
      </c>
      <c r="I137" s="4">
        <v>1</v>
      </c>
      <c r="J137" s="4">
        <v>0</v>
      </c>
      <c r="K137" s="8">
        <v>0</v>
      </c>
      <c r="L137" s="26">
        <v>28.65</v>
      </c>
      <c r="M137" s="7"/>
      <c r="N137" s="7" t="s">
        <v>8</v>
      </c>
      <c r="P137" s="7" t="s">
        <v>679</v>
      </c>
      <c r="Q137" s="7" t="s">
        <v>680</v>
      </c>
      <c r="R137" s="7" t="s">
        <v>681</v>
      </c>
    </row>
    <row r="138" spans="1:18" ht="11.25">
      <c r="A138" s="7" t="s">
        <v>682</v>
      </c>
      <c r="B138" s="14" t="s">
        <v>1159</v>
      </c>
      <c r="C138" s="7" t="s">
        <v>3</v>
      </c>
      <c r="D138" s="7" t="s">
        <v>186</v>
      </c>
      <c r="E138" s="3" t="s">
        <v>683</v>
      </c>
      <c r="F138" s="27">
        <v>550.85</v>
      </c>
      <c r="G138" s="22">
        <f t="shared" si="4"/>
        <v>0</v>
      </c>
      <c r="H138" s="31">
        <f t="shared" si="5"/>
        <v>0</v>
      </c>
      <c r="I138" s="4">
        <v>1</v>
      </c>
      <c r="J138" s="4">
        <v>0</v>
      </c>
      <c r="K138" s="8">
        <v>0</v>
      </c>
      <c r="L138" s="26">
        <v>30.42</v>
      </c>
      <c r="M138" s="7"/>
      <c r="N138" s="7" t="s">
        <v>8</v>
      </c>
      <c r="P138" s="7" t="s">
        <v>684</v>
      </c>
      <c r="Q138" s="7" t="s">
        <v>685</v>
      </c>
      <c r="R138" s="7" t="s">
        <v>686</v>
      </c>
    </row>
    <row r="139" spans="1:18" ht="11.25">
      <c r="A139" s="7" t="s">
        <v>687</v>
      </c>
      <c r="B139" s="14" t="s">
        <v>1160</v>
      </c>
      <c r="C139" s="7" t="s">
        <v>3</v>
      </c>
      <c r="D139" s="7" t="s">
        <v>186</v>
      </c>
      <c r="E139" s="3" t="s">
        <v>688</v>
      </c>
      <c r="F139" s="27">
        <v>842.97</v>
      </c>
      <c r="G139" s="22">
        <f t="shared" si="4"/>
        <v>0</v>
      </c>
      <c r="H139" s="31">
        <f t="shared" si="5"/>
        <v>0</v>
      </c>
      <c r="I139" s="4">
        <v>1</v>
      </c>
      <c r="J139" s="4">
        <v>0</v>
      </c>
      <c r="K139" s="8">
        <v>0</v>
      </c>
      <c r="L139" s="26">
        <v>47.83</v>
      </c>
      <c r="M139" s="7"/>
      <c r="N139" s="7" t="s">
        <v>8</v>
      </c>
      <c r="P139" s="7" t="s">
        <v>689</v>
      </c>
      <c r="Q139" s="7" t="s">
        <v>690</v>
      </c>
      <c r="R139" s="7" t="s">
        <v>691</v>
      </c>
    </row>
    <row r="140" spans="1:18" ht="11.25">
      <c r="A140" s="7" t="s">
        <v>692</v>
      </c>
      <c r="B140" s="14" t="s">
        <v>1161</v>
      </c>
      <c r="C140" s="7" t="s">
        <v>3</v>
      </c>
      <c r="D140" s="7" t="s">
        <v>186</v>
      </c>
      <c r="E140" s="3" t="s">
        <v>693</v>
      </c>
      <c r="F140" s="27">
        <v>1308.08</v>
      </c>
      <c r="G140" s="22">
        <f t="shared" si="4"/>
        <v>0</v>
      </c>
      <c r="H140" s="31">
        <f t="shared" si="5"/>
        <v>0</v>
      </c>
      <c r="I140" s="4">
        <v>1</v>
      </c>
      <c r="J140" s="4">
        <v>0</v>
      </c>
      <c r="K140" s="8">
        <v>0</v>
      </c>
      <c r="L140" s="26">
        <v>60.61</v>
      </c>
      <c r="M140" s="7"/>
      <c r="N140" s="7" t="s">
        <v>8</v>
      </c>
      <c r="P140" s="7" t="s">
        <v>694</v>
      </c>
      <c r="Q140" s="7" t="s">
        <v>695</v>
      </c>
      <c r="R140" s="7" t="s">
        <v>696</v>
      </c>
    </row>
    <row r="141" spans="1:18" ht="11.25">
      <c r="A141" s="7" t="s">
        <v>697</v>
      </c>
      <c r="B141" s="14" t="s">
        <v>1162</v>
      </c>
      <c r="C141" s="7" t="s">
        <v>3</v>
      </c>
      <c r="D141" s="7" t="s">
        <v>186</v>
      </c>
      <c r="E141" s="3" t="s">
        <v>698</v>
      </c>
      <c r="F141" s="27">
        <v>1840.01</v>
      </c>
      <c r="G141" s="22">
        <f t="shared" si="4"/>
        <v>0</v>
      </c>
      <c r="H141" s="31">
        <f t="shared" si="5"/>
        <v>0</v>
      </c>
      <c r="I141" s="4">
        <v>1</v>
      </c>
      <c r="J141" s="4">
        <v>0</v>
      </c>
      <c r="K141" s="8">
        <v>0</v>
      </c>
      <c r="L141" s="26">
        <v>111.3</v>
      </c>
      <c r="M141" s="7"/>
      <c r="N141" s="7" t="s">
        <v>8</v>
      </c>
      <c r="P141" s="7" t="s">
        <v>699</v>
      </c>
      <c r="Q141" s="7" t="s">
        <v>700</v>
      </c>
      <c r="R141" s="7" t="s">
        <v>701</v>
      </c>
    </row>
    <row r="142" spans="1:18" ht="11.25">
      <c r="A142" s="7" t="s">
        <v>702</v>
      </c>
      <c r="B142" s="14" t="s">
        <v>1163</v>
      </c>
      <c r="C142" s="7" t="s">
        <v>3</v>
      </c>
      <c r="D142" s="7" t="s">
        <v>186</v>
      </c>
      <c r="E142" s="3" t="s">
        <v>703</v>
      </c>
      <c r="F142" s="27">
        <v>139.23</v>
      </c>
      <c r="G142" s="22">
        <f t="shared" si="4"/>
        <v>0</v>
      </c>
      <c r="H142" s="31">
        <f t="shared" si="5"/>
        <v>0</v>
      </c>
      <c r="I142" s="4">
        <v>1</v>
      </c>
      <c r="J142" s="4">
        <v>0</v>
      </c>
      <c r="K142" s="8">
        <v>0</v>
      </c>
      <c r="L142" s="26">
        <v>6.61</v>
      </c>
      <c r="M142" s="7"/>
      <c r="N142" s="7" t="s">
        <v>8</v>
      </c>
      <c r="P142" s="7" t="s">
        <v>704</v>
      </c>
      <c r="Q142" s="7" t="s">
        <v>705</v>
      </c>
      <c r="R142" s="7" t="s">
        <v>706</v>
      </c>
    </row>
    <row r="143" spans="1:18" ht="11.25">
      <c r="A143" s="7" t="s">
        <v>707</v>
      </c>
      <c r="B143" s="14" t="s">
        <v>1164</v>
      </c>
      <c r="C143" s="7" t="s">
        <v>3</v>
      </c>
      <c r="D143" s="7" t="s">
        <v>186</v>
      </c>
      <c r="E143" s="3" t="s">
        <v>708</v>
      </c>
      <c r="F143" s="27">
        <v>158.71</v>
      </c>
      <c r="G143" s="22">
        <f t="shared" si="4"/>
        <v>0</v>
      </c>
      <c r="H143" s="31">
        <f t="shared" si="5"/>
        <v>0</v>
      </c>
      <c r="I143" s="4">
        <v>1</v>
      </c>
      <c r="J143" s="4">
        <v>0</v>
      </c>
      <c r="K143" s="8">
        <v>0</v>
      </c>
      <c r="L143" s="26">
        <v>8.15</v>
      </c>
      <c r="M143" s="7"/>
      <c r="N143" s="7" t="s">
        <v>8</v>
      </c>
      <c r="P143" s="7" t="s">
        <v>709</v>
      </c>
      <c r="Q143" s="7" t="s">
        <v>710</v>
      </c>
      <c r="R143" s="7" t="s">
        <v>711</v>
      </c>
    </row>
    <row r="144" spans="1:18" ht="11.25">
      <c r="A144" s="7" t="s">
        <v>712</v>
      </c>
      <c r="B144" s="14" t="s">
        <v>1165</v>
      </c>
      <c r="C144" s="7" t="s">
        <v>3</v>
      </c>
      <c r="D144" s="7" t="s">
        <v>186</v>
      </c>
      <c r="E144" s="3" t="s">
        <v>713</v>
      </c>
      <c r="F144" s="27">
        <v>187.7</v>
      </c>
      <c r="G144" s="22">
        <f t="shared" si="4"/>
        <v>0</v>
      </c>
      <c r="H144" s="31">
        <f t="shared" si="5"/>
        <v>0</v>
      </c>
      <c r="I144" s="4">
        <v>1</v>
      </c>
      <c r="J144" s="4">
        <v>0</v>
      </c>
      <c r="K144" s="8">
        <v>0</v>
      </c>
      <c r="L144" s="26">
        <v>9.04</v>
      </c>
      <c r="M144" s="7"/>
      <c r="N144" s="7" t="s">
        <v>8</v>
      </c>
      <c r="P144" s="7" t="s">
        <v>714</v>
      </c>
      <c r="Q144" s="7" t="s">
        <v>715</v>
      </c>
      <c r="R144" s="7" t="s">
        <v>716</v>
      </c>
    </row>
    <row r="145" spans="1:18" ht="11.25">
      <c r="A145" s="7" t="s">
        <v>717</v>
      </c>
      <c r="B145" s="14" t="s">
        <v>1166</v>
      </c>
      <c r="C145" s="7" t="s">
        <v>3</v>
      </c>
      <c r="D145" s="7" t="s">
        <v>186</v>
      </c>
      <c r="E145" s="3" t="s">
        <v>718</v>
      </c>
      <c r="F145" s="27">
        <v>272.46</v>
      </c>
      <c r="G145" s="22">
        <f t="shared" si="4"/>
        <v>0</v>
      </c>
      <c r="H145" s="31">
        <f t="shared" si="5"/>
        <v>0</v>
      </c>
      <c r="I145" s="4">
        <v>1</v>
      </c>
      <c r="J145" s="4">
        <v>0</v>
      </c>
      <c r="K145" s="8">
        <v>0</v>
      </c>
      <c r="L145" s="26">
        <v>11.9</v>
      </c>
      <c r="M145" s="7"/>
      <c r="N145" s="7" t="s">
        <v>8</v>
      </c>
      <c r="P145" s="7" t="s">
        <v>719</v>
      </c>
      <c r="Q145" s="7" t="s">
        <v>720</v>
      </c>
      <c r="R145" s="7" t="s">
        <v>721</v>
      </c>
    </row>
    <row r="146" spans="1:18" ht="11.25">
      <c r="A146" s="7" t="s">
        <v>722</v>
      </c>
      <c r="B146" s="14" t="s">
        <v>1167</v>
      </c>
      <c r="C146" s="7" t="s">
        <v>3</v>
      </c>
      <c r="D146" s="7" t="s">
        <v>186</v>
      </c>
      <c r="E146" s="3" t="s">
        <v>723</v>
      </c>
      <c r="F146" s="27">
        <v>414.67</v>
      </c>
      <c r="G146" s="22">
        <f t="shared" si="4"/>
        <v>0</v>
      </c>
      <c r="H146" s="31">
        <f t="shared" si="5"/>
        <v>0</v>
      </c>
      <c r="I146" s="4">
        <v>1</v>
      </c>
      <c r="J146" s="4">
        <v>0</v>
      </c>
      <c r="K146" s="8">
        <v>0</v>
      </c>
      <c r="L146" s="26">
        <v>17.19</v>
      </c>
      <c r="M146" s="7"/>
      <c r="N146" s="7" t="s">
        <v>8</v>
      </c>
      <c r="P146" s="7" t="s">
        <v>724</v>
      </c>
      <c r="Q146" s="7" t="s">
        <v>725</v>
      </c>
      <c r="R146" s="7" t="s">
        <v>726</v>
      </c>
    </row>
    <row r="147" spans="1:18" ht="11.25">
      <c r="A147" s="7" t="s">
        <v>727</v>
      </c>
      <c r="B147" s="14" t="s">
        <v>1168</v>
      </c>
      <c r="C147" s="7" t="s">
        <v>3</v>
      </c>
      <c r="D147" s="7" t="s">
        <v>186</v>
      </c>
      <c r="E147" s="3" t="s">
        <v>728</v>
      </c>
      <c r="F147" s="27">
        <v>482.05</v>
      </c>
      <c r="G147" s="22">
        <f t="shared" si="4"/>
        <v>0</v>
      </c>
      <c r="H147" s="31">
        <f t="shared" si="5"/>
        <v>0</v>
      </c>
      <c r="I147" s="4">
        <v>1</v>
      </c>
      <c r="J147" s="4">
        <v>0</v>
      </c>
      <c r="K147" s="8">
        <v>0</v>
      </c>
      <c r="L147" s="26">
        <v>18.95</v>
      </c>
      <c r="M147" s="7"/>
      <c r="N147" s="7" t="s">
        <v>8</v>
      </c>
      <c r="P147" s="7" t="s">
        <v>729</v>
      </c>
      <c r="Q147" s="7" t="s">
        <v>730</v>
      </c>
      <c r="R147" s="7" t="s">
        <v>731</v>
      </c>
    </row>
    <row r="148" spans="1:18" ht="11.25">
      <c r="A148" s="7" t="s">
        <v>732</v>
      </c>
      <c r="B148" s="14" t="s">
        <v>1169</v>
      </c>
      <c r="C148" s="7" t="s">
        <v>3</v>
      </c>
      <c r="D148" s="7" t="s">
        <v>186</v>
      </c>
      <c r="E148" s="3" t="s">
        <v>733</v>
      </c>
      <c r="F148" s="27">
        <v>776.76</v>
      </c>
      <c r="G148" s="22">
        <f t="shared" si="4"/>
        <v>0</v>
      </c>
      <c r="H148" s="31">
        <f t="shared" si="5"/>
        <v>0</v>
      </c>
      <c r="I148" s="4">
        <v>1</v>
      </c>
      <c r="J148" s="4">
        <v>0</v>
      </c>
      <c r="K148" s="8">
        <v>0</v>
      </c>
      <c r="L148" s="26">
        <v>31.96</v>
      </c>
      <c r="M148" s="7"/>
      <c r="N148" s="7" t="s">
        <v>8</v>
      </c>
      <c r="P148" s="7" t="s">
        <v>734</v>
      </c>
      <c r="Q148" s="7" t="s">
        <v>735</v>
      </c>
      <c r="R148" s="7" t="s">
        <v>736</v>
      </c>
    </row>
    <row r="149" spans="1:18" ht="11.25">
      <c r="A149" s="7" t="s">
        <v>737</v>
      </c>
      <c r="B149" s="14" t="s">
        <v>1170</v>
      </c>
      <c r="C149" s="7" t="s">
        <v>3</v>
      </c>
      <c r="D149" s="7" t="s">
        <v>186</v>
      </c>
      <c r="E149" s="3" t="s">
        <v>738</v>
      </c>
      <c r="F149" s="27">
        <v>1126.39</v>
      </c>
      <c r="G149" s="22">
        <f t="shared" si="4"/>
        <v>0</v>
      </c>
      <c r="H149" s="31">
        <f t="shared" si="5"/>
        <v>0</v>
      </c>
      <c r="I149" s="4">
        <v>1</v>
      </c>
      <c r="J149" s="4">
        <v>0</v>
      </c>
      <c r="K149" s="8">
        <v>0</v>
      </c>
      <c r="L149" s="26">
        <v>48.49</v>
      </c>
      <c r="M149" s="7"/>
      <c r="N149" s="7" t="s">
        <v>8</v>
      </c>
      <c r="P149" s="7" t="s">
        <v>739</v>
      </c>
      <c r="Q149" s="7" t="s">
        <v>740</v>
      </c>
      <c r="R149" s="7" t="s">
        <v>741</v>
      </c>
    </row>
    <row r="150" spans="1:18" ht="11.25">
      <c r="A150" s="7" t="s">
        <v>742</v>
      </c>
      <c r="B150" s="14" t="s">
        <v>1171</v>
      </c>
      <c r="C150" s="7" t="s">
        <v>3</v>
      </c>
      <c r="D150" s="7" t="s">
        <v>186</v>
      </c>
      <c r="E150" s="3" t="s">
        <v>743</v>
      </c>
      <c r="F150" s="27">
        <v>1755.72</v>
      </c>
      <c r="G150" s="22">
        <f t="shared" si="4"/>
        <v>0</v>
      </c>
      <c r="H150" s="31">
        <f t="shared" si="5"/>
        <v>0</v>
      </c>
      <c r="I150" s="4">
        <v>1</v>
      </c>
      <c r="J150" s="4">
        <v>0</v>
      </c>
      <c r="K150" s="8">
        <v>0</v>
      </c>
      <c r="L150" s="26">
        <v>80.45</v>
      </c>
      <c r="M150" s="7"/>
      <c r="N150" s="7" t="s">
        <v>8</v>
      </c>
      <c r="P150" s="7" t="s">
        <v>744</v>
      </c>
      <c r="Q150" s="7" t="s">
        <v>745</v>
      </c>
      <c r="R150" s="7" t="s">
        <v>746</v>
      </c>
    </row>
    <row r="151" spans="1:18" ht="11.25">
      <c r="A151" s="7" t="s">
        <v>747</v>
      </c>
      <c r="B151" s="16" t="s">
        <v>1172</v>
      </c>
      <c r="C151" s="7" t="s">
        <v>3</v>
      </c>
      <c r="D151" s="7" t="s">
        <v>750</v>
      </c>
      <c r="E151" s="3" t="s">
        <v>748</v>
      </c>
      <c r="F151" s="27">
        <v>244.01</v>
      </c>
      <c r="G151" s="22">
        <f t="shared" si="4"/>
        <v>0</v>
      </c>
      <c r="H151" s="31">
        <f t="shared" si="5"/>
        <v>0</v>
      </c>
      <c r="I151" s="4">
        <v>1</v>
      </c>
      <c r="J151" s="4">
        <v>1</v>
      </c>
      <c r="K151" s="8">
        <v>0</v>
      </c>
      <c r="L151" s="26">
        <v>6.61</v>
      </c>
      <c r="M151" s="7"/>
      <c r="N151" s="7" t="s">
        <v>8</v>
      </c>
      <c r="P151" s="7" t="s">
        <v>749</v>
      </c>
      <c r="Q151" s="7" t="s">
        <v>751</v>
      </c>
      <c r="R151" s="7" t="s">
        <v>752</v>
      </c>
    </row>
    <row r="152" spans="1:18" ht="11.25">
      <c r="A152" s="7" t="s">
        <v>753</v>
      </c>
      <c r="B152" s="16" t="s">
        <v>1173</v>
      </c>
      <c r="C152" s="7" t="s">
        <v>3</v>
      </c>
      <c r="D152" s="7" t="s">
        <v>750</v>
      </c>
      <c r="E152" s="3" t="s">
        <v>754</v>
      </c>
      <c r="F152" s="27">
        <v>254.5</v>
      </c>
      <c r="G152" s="22">
        <f t="shared" si="4"/>
        <v>0</v>
      </c>
      <c r="H152" s="31">
        <f t="shared" si="5"/>
        <v>0</v>
      </c>
      <c r="I152" s="4">
        <v>1</v>
      </c>
      <c r="J152" s="4">
        <v>1</v>
      </c>
      <c r="K152" s="8">
        <v>0</v>
      </c>
      <c r="L152" s="26">
        <v>9.26</v>
      </c>
      <c r="M152" s="7"/>
      <c r="N152" s="7" t="s">
        <v>8</v>
      </c>
      <c r="P152" s="7" t="s">
        <v>755</v>
      </c>
      <c r="Q152" s="7" t="s">
        <v>756</v>
      </c>
      <c r="R152" s="7" t="s">
        <v>757</v>
      </c>
    </row>
    <row r="153" spans="1:18" ht="11.25">
      <c r="A153" s="7" t="s">
        <v>758</v>
      </c>
      <c r="B153" s="16" t="s">
        <v>1174</v>
      </c>
      <c r="C153" s="7" t="s">
        <v>3</v>
      </c>
      <c r="D153" s="7" t="s">
        <v>750</v>
      </c>
      <c r="E153" s="3" t="s">
        <v>759</v>
      </c>
      <c r="F153" s="27">
        <v>261.98</v>
      </c>
      <c r="G153" s="22">
        <f t="shared" si="4"/>
        <v>0</v>
      </c>
      <c r="H153" s="31">
        <f t="shared" si="5"/>
        <v>0</v>
      </c>
      <c r="I153" s="4">
        <v>1</v>
      </c>
      <c r="J153" s="4">
        <v>1</v>
      </c>
      <c r="K153" s="8">
        <v>0</v>
      </c>
      <c r="L153" s="26">
        <v>11.68</v>
      </c>
      <c r="M153" s="7"/>
      <c r="N153" s="7" t="s">
        <v>8</v>
      </c>
      <c r="P153" s="7" t="s">
        <v>760</v>
      </c>
      <c r="Q153" s="7" t="s">
        <v>761</v>
      </c>
      <c r="R153" s="7" t="s">
        <v>762</v>
      </c>
    </row>
    <row r="154" spans="1:18" ht="11.25">
      <c r="A154" s="7" t="s">
        <v>763</v>
      </c>
      <c r="B154" s="16" t="s">
        <v>1175</v>
      </c>
      <c r="C154" s="7" t="s">
        <v>3</v>
      </c>
      <c r="D154" s="7" t="s">
        <v>750</v>
      </c>
      <c r="E154" s="3" t="s">
        <v>764</v>
      </c>
      <c r="F154" s="27">
        <v>285.92</v>
      </c>
      <c r="G154" s="22">
        <f t="shared" si="4"/>
        <v>0</v>
      </c>
      <c r="H154" s="31">
        <f t="shared" si="5"/>
        <v>0</v>
      </c>
      <c r="I154" s="4">
        <v>1</v>
      </c>
      <c r="J154" s="4">
        <v>1</v>
      </c>
      <c r="K154" s="8">
        <v>0</v>
      </c>
      <c r="L154" s="26">
        <v>14.33</v>
      </c>
      <c r="M154" s="7"/>
      <c r="N154" s="7" t="s">
        <v>8</v>
      </c>
      <c r="P154" s="7" t="s">
        <v>765</v>
      </c>
      <c r="Q154" s="7" t="s">
        <v>766</v>
      </c>
      <c r="R154" s="7" t="s">
        <v>767</v>
      </c>
    </row>
    <row r="155" spans="1:18" ht="11.25">
      <c r="A155" s="7" t="s">
        <v>768</v>
      </c>
      <c r="B155" s="16" t="s">
        <v>1176</v>
      </c>
      <c r="C155" s="7" t="s">
        <v>3</v>
      </c>
      <c r="D155" s="7" t="s">
        <v>750</v>
      </c>
      <c r="E155" s="3" t="s">
        <v>769</v>
      </c>
      <c r="F155" s="27">
        <v>318.87</v>
      </c>
      <c r="G155" s="22">
        <f t="shared" si="4"/>
        <v>0</v>
      </c>
      <c r="H155" s="31">
        <f t="shared" si="5"/>
        <v>0</v>
      </c>
      <c r="I155" s="4">
        <v>1</v>
      </c>
      <c r="J155" s="4">
        <v>1</v>
      </c>
      <c r="K155" s="8">
        <v>0</v>
      </c>
      <c r="L155" s="26">
        <v>16.97</v>
      </c>
      <c r="M155" s="7"/>
      <c r="N155" s="7" t="s">
        <v>8</v>
      </c>
      <c r="P155" s="7" t="s">
        <v>770</v>
      </c>
      <c r="Q155" s="7" t="s">
        <v>771</v>
      </c>
      <c r="R155" s="7" t="s">
        <v>772</v>
      </c>
    </row>
    <row r="156" spans="1:18" ht="11.25">
      <c r="A156" s="7" t="s">
        <v>773</v>
      </c>
      <c r="B156" s="16" t="s">
        <v>1177</v>
      </c>
      <c r="C156" s="7" t="s">
        <v>3</v>
      </c>
      <c r="D156" s="7" t="s">
        <v>750</v>
      </c>
      <c r="E156" s="3" t="s">
        <v>774</v>
      </c>
      <c r="F156" s="27">
        <v>244.01</v>
      </c>
      <c r="G156" s="22">
        <f t="shared" si="4"/>
        <v>0</v>
      </c>
      <c r="H156" s="31">
        <f t="shared" si="5"/>
        <v>0</v>
      </c>
      <c r="I156" s="4">
        <v>1</v>
      </c>
      <c r="J156" s="4">
        <v>1</v>
      </c>
      <c r="K156" s="8">
        <v>0</v>
      </c>
      <c r="L156" s="26">
        <v>9.48</v>
      </c>
      <c r="M156" s="7"/>
      <c r="N156" s="7" t="s">
        <v>8</v>
      </c>
      <c r="P156" s="7" t="s">
        <v>775</v>
      </c>
      <c r="Q156" s="7" t="s">
        <v>776</v>
      </c>
      <c r="R156" s="7" t="s">
        <v>777</v>
      </c>
    </row>
    <row r="157" spans="1:18" ht="11.25">
      <c r="A157" s="7" t="s">
        <v>778</v>
      </c>
      <c r="B157" s="16" t="s">
        <v>1178</v>
      </c>
      <c r="C157" s="7" t="s">
        <v>3</v>
      </c>
      <c r="D157" s="7" t="s">
        <v>750</v>
      </c>
      <c r="E157" s="3" t="s">
        <v>779</v>
      </c>
      <c r="F157" s="27">
        <v>254.5</v>
      </c>
      <c r="G157" s="22">
        <f t="shared" si="4"/>
        <v>0</v>
      </c>
      <c r="H157" s="31">
        <f t="shared" si="5"/>
        <v>0</v>
      </c>
      <c r="I157" s="4">
        <v>1</v>
      </c>
      <c r="J157" s="4">
        <v>1</v>
      </c>
      <c r="K157" s="8">
        <v>0</v>
      </c>
      <c r="L157" s="26">
        <v>13</v>
      </c>
      <c r="M157" s="7"/>
      <c r="N157" s="7" t="s">
        <v>8</v>
      </c>
      <c r="P157" s="7" t="s">
        <v>780</v>
      </c>
      <c r="Q157" s="7" t="s">
        <v>781</v>
      </c>
      <c r="R157" s="7" t="s">
        <v>782</v>
      </c>
    </row>
    <row r="158" spans="1:18" ht="11.25">
      <c r="A158" s="7" t="s">
        <v>783</v>
      </c>
      <c r="B158" s="16" t="s">
        <v>1179</v>
      </c>
      <c r="C158" s="7" t="s">
        <v>3</v>
      </c>
      <c r="D158" s="7" t="s">
        <v>750</v>
      </c>
      <c r="E158" s="3" t="s">
        <v>784</v>
      </c>
      <c r="F158" s="27">
        <v>303.9</v>
      </c>
      <c r="G158" s="22">
        <f t="shared" si="4"/>
        <v>0</v>
      </c>
      <c r="H158" s="31">
        <f t="shared" si="5"/>
        <v>0</v>
      </c>
      <c r="I158" s="4">
        <v>1</v>
      </c>
      <c r="J158" s="4">
        <v>1</v>
      </c>
      <c r="K158" s="8">
        <v>0</v>
      </c>
      <c r="L158" s="26">
        <v>16.31</v>
      </c>
      <c r="M158" s="7"/>
      <c r="N158" s="7" t="s">
        <v>8</v>
      </c>
      <c r="P158" s="7" t="s">
        <v>785</v>
      </c>
      <c r="Q158" s="7" t="s">
        <v>786</v>
      </c>
      <c r="R158" s="7" t="s">
        <v>787</v>
      </c>
    </row>
    <row r="159" spans="1:18" ht="11.25">
      <c r="A159" s="7" t="s">
        <v>788</v>
      </c>
      <c r="B159" s="16" t="s">
        <v>1180</v>
      </c>
      <c r="C159" s="7" t="s">
        <v>3</v>
      </c>
      <c r="D159" s="7" t="s">
        <v>750</v>
      </c>
      <c r="E159" s="3" t="s">
        <v>789</v>
      </c>
      <c r="F159" s="27">
        <v>323.35</v>
      </c>
      <c r="G159" s="22">
        <f t="shared" si="4"/>
        <v>0</v>
      </c>
      <c r="H159" s="31">
        <f t="shared" si="5"/>
        <v>0</v>
      </c>
      <c r="I159" s="4">
        <v>1</v>
      </c>
      <c r="J159" s="4">
        <v>1</v>
      </c>
      <c r="K159" s="8">
        <v>0</v>
      </c>
      <c r="L159" s="26">
        <v>19.62</v>
      </c>
      <c r="M159" s="7"/>
      <c r="N159" s="7" t="s">
        <v>8</v>
      </c>
      <c r="P159" s="7" t="s">
        <v>790</v>
      </c>
      <c r="Q159" s="7" t="s">
        <v>791</v>
      </c>
      <c r="R159" s="7" t="s">
        <v>792</v>
      </c>
    </row>
    <row r="160" spans="1:18" ht="11.25">
      <c r="A160" s="7" t="s">
        <v>793</v>
      </c>
      <c r="B160" s="16" t="s">
        <v>1181</v>
      </c>
      <c r="C160" s="7" t="s">
        <v>3</v>
      </c>
      <c r="D160" s="7" t="s">
        <v>750</v>
      </c>
      <c r="E160" s="3" t="s">
        <v>794</v>
      </c>
      <c r="F160" s="27">
        <v>392.41</v>
      </c>
      <c r="G160" s="22">
        <f t="shared" si="4"/>
        <v>0</v>
      </c>
      <c r="H160" s="31">
        <f t="shared" si="5"/>
        <v>0</v>
      </c>
      <c r="I160" s="4">
        <v>1</v>
      </c>
      <c r="J160" s="4">
        <v>1</v>
      </c>
      <c r="K160" s="8">
        <v>0</v>
      </c>
      <c r="L160" s="26">
        <v>22.92</v>
      </c>
      <c r="M160" s="7"/>
      <c r="N160" s="7" t="s">
        <v>8</v>
      </c>
      <c r="P160" s="7" t="s">
        <v>795</v>
      </c>
      <c r="Q160" s="7" t="s">
        <v>796</v>
      </c>
      <c r="R160" s="7" t="s">
        <v>797</v>
      </c>
    </row>
    <row r="161" spans="1:18" ht="11.25">
      <c r="A161" s="7" t="s">
        <v>798</v>
      </c>
      <c r="B161" s="16" t="s">
        <v>1182</v>
      </c>
      <c r="C161" s="7" t="s">
        <v>3</v>
      </c>
      <c r="D161" s="7" t="s">
        <v>750</v>
      </c>
      <c r="E161" s="3" t="s">
        <v>799</v>
      </c>
      <c r="F161" s="27">
        <v>244.01</v>
      </c>
      <c r="G161" s="22">
        <f t="shared" si="4"/>
        <v>0</v>
      </c>
      <c r="H161" s="31">
        <f t="shared" si="5"/>
        <v>0</v>
      </c>
      <c r="I161" s="4">
        <v>1</v>
      </c>
      <c r="J161" s="4">
        <v>1</v>
      </c>
      <c r="K161" s="8">
        <v>0</v>
      </c>
      <c r="L161" s="26">
        <v>10.14</v>
      </c>
      <c r="M161" s="7"/>
      <c r="N161" s="7" t="s">
        <v>8</v>
      </c>
      <c r="P161" s="7" t="s">
        <v>800</v>
      </c>
      <c r="Q161" s="7" t="s">
        <v>801</v>
      </c>
      <c r="R161" s="7" t="s">
        <v>802</v>
      </c>
    </row>
    <row r="162" spans="1:18" ht="11.25">
      <c r="A162" s="7" t="s">
        <v>803</v>
      </c>
      <c r="B162" s="16" t="s">
        <v>1183</v>
      </c>
      <c r="C162" s="7" t="s">
        <v>3</v>
      </c>
      <c r="D162" s="7" t="s">
        <v>750</v>
      </c>
      <c r="E162" s="3" t="s">
        <v>804</v>
      </c>
      <c r="F162" s="27">
        <v>254.5</v>
      </c>
      <c r="G162" s="22">
        <f t="shared" si="4"/>
        <v>0</v>
      </c>
      <c r="H162" s="31">
        <f t="shared" si="5"/>
        <v>0</v>
      </c>
      <c r="I162" s="4">
        <v>1</v>
      </c>
      <c r="J162" s="4">
        <v>1</v>
      </c>
      <c r="K162" s="8">
        <v>0</v>
      </c>
      <c r="L162" s="26">
        <v>13.89</v>
      </c>
      <c r="M162" s="7"/>
      <c r="N162" s="7" t="s">
        <v>8</v>
      </c>
      <c r="P162" s="7" t="s">
        <v>805</v>
      </c>
      <c r="Q162" s="7" t="s">
        <v>806</v>
      </c>
      <c r="R162" s="7" t="s">
        <v>807</v>
      </c>
    </row>
    <row r="163" spans="1:18" ht="11.25">
      <c r="A163" s="7" t="s">
        <v>808</v>
      </c>
      <c r="B163" s="16" t="s">
        <v>1184</v>
      </c>
      <c r="C163" s="7" t="s">
        <v>3</v>
      </c>
      <c r="D163" s="7" t="s">
        <v>750</v>
      </c>
      <c r="E163" s="3" t="s">
        <v>809</v>
      </c>
      <c r="F163" s="27">
        <v>303.9</v>
      </c>
      <c r="G163" s="22">
        <f t="shared" si="4"/>
        <v>0</v>
      </c>
      <c r="H163" s="31">
        <f t="shared" si="5"/>
        <v>0</v>
      </c>
      <c r="I163" s="4">
        <v>1</v>
      </c>
      <c r="J163" s="4">
        <v>1</v>
      </c>
      <c r="K163" s="8">
        <v>0</v>
      </c>
      <c r="L163" s="26">
        <v>17.41</v>
      </c>
      <c r="M163" s="7"/>
      <c r="N163" s="7" t="s">
        <v>8</v>
      </c>
      <c r="P163" s="7" t="s">
        <v>810</v>
      </c>
      <c r="Q163" s="7" t="s">
        <v>811</v>
      </c>
      <c r="R163" s="7" t="s">
        <v>812</v>
      </c>
    </row>
    <row r="164" spans="1:18" ht="11.25">
      <c r="A164" s="7" t="s">
        <v>813</v>
      </c>
      <c r="B164" s="16" t="s">
        <v>1185</v>
      </c>
      <c r="C164" s="7" t="s">
        <v>3</v>
      </c>
      <c r="D164" s="7" t="s">
        <v>750</v>
      </c>
      <c r="E164" s="3" t="s">
        <v>814</v>
      </c>
      <c r="F164" s="27">
        <v>360.15</v>
      </c>
      <c r="G164" s="22">
        <f t="shared" si="4"/>
        <v>0</v>
      </c>
      <c r="H164" s="31">
        <f t="shared" si="5"/>
        <v>0</v>
      </c>
      <c r="I164" s="4">
        <v>1</v>
      </c>
      <c r="J164" s="4">
        <v>1</v>
      </c>
      <c r="K164" s="8">
        <v>0</v>
      </c>
      <c r="L164" s="26">
        <v>21.16</v>
      </c>
      <c r="M164" s="7"/>
      <c r="N164" s="7" t="s">
        <v>8</v>
      </c>
      <c r="P164" s="7" t="s">
        <v>815</v>
      </c>
      <c r="Q164" s="7" t="s">
        <v>816</v>
      </c>
      <c r="R164" s="7" t="s">
        <v>817</v>
      </c>
    </row>
    <row r="165" spans="1:18" ht="11.25">
      <c r="A165" s="7" t="s">
        <v>818</v>
      </c>
      <c r="B165" s="16" t="s">
        <v>1186</v>
      </c>
      <c r="C165" s="7" t="s">
        <v>3</v>
      </c>
      <c r="D165" s="7" t="s">
        <v>750</v>
      </c>
      <c r="E165" s="3" t="s">
        <v>819</v>
      </c>
      <c r="F165" s="27">
        <v>412.03</v>
      </c>
      <c r="G165" s="22">
        <f t="shared" si="4"/>
        <v>0</v>
      </c>
      <c r="H165" s="31">
        <f t="shared" si="5"/>
        <v>0</v>
      </c>
      <c r="I165" s="4">
        <v>1</v>
      </c>
      <c r="J165" s="4">
        <v>1</v>
      </c>
      <c r="K165" s="8">
        <v>0</v>
      </c>
      <c r="L165" s="26">
        <v>24.68</v>
      </c>
      <c r="M165" s="7"/>
      <c r="N165" s="7" t="s">
        <v>8</v>
      </c>
      <c r="P165" s="7" t="s">
        <v>820</v>
      </c>
      <c r="Q165" s="7" t="s">
        <v>821</v>
      </c>
      <c r="R165" s="7" t="s">
        <v>822</v>
      </c>
    </row>
    <row r="166" spans="1:18" ht="11.25">
      <c r="A166" s="7" t="s">
        <v>823</v>
      </c>
      <c r="B166" s="16" t="s">
        <v>1187</v>
      </c>
      <c r="C166" s="7" t="s">
        <v>3</v>
      </c>
      <c r="D166" s="7" t="s">
        <v>750</v>
      </c>
      <c r="E166" s="3" t="s">
        <v>824</v>
      </c>
      <c r="F166" s="27">
        <v>365.27</v>
      </c>
      <c r="G166" s="22">
        <f t="shared" si="4"/>
        <v>0</v>
      </c>
      <c r="H166" s="31">
        <f t="shared" si="5"/>
        <v>0</v>
      </c>
      <c r="I166" s="4">
        <v>1</v>
      </c>
      <c r="J166" s="4">
        <v>1</v>
      </c>
      <c r="K166" s="8">
        <v>0</v>
      </c>
      <c r="L166" s="26">
        <v>13.89</v>
      </c>
      <c r="M166" s="7"/>
      <c r="N166" s="7" t="s">
        <v>8</v>
      </c>
      <c r="P166" s="7" t="s">
        <v>825</v>
      </c>
      <c r="Q166" s="7" t="s">
        <v>826</v>
      </c>
      <c r="R166" s="7" t="s">
        <v>827</v>
      </c>
    </row>
    <row r="167" spans="1:18" ht="11.25">
      <c r="A167" s="7" t="s">
        <v>828</v>
      </c>
      <c r="B167" s="16" t="s">
        <v>1188</v>
      </c>
      <c r="C167" s="7" t="s">
        <v>3</v>
      </c>
      <c r="D167" s="7" t="s">
        <v>750</v>
      </c>
      <c r="E167" s="3" t="s">
        <v>829</v>
      </c>
      <c r="F167" s="27">
        <v>413.57</v>
      </c>
      <c r="G167" s="22">
        <f t="shared" si="4"/>
        <v>0</v>
      </c>
      <c r="H167" s="31">
        <f t="shared" si="5"/>
        <v>0</v>
      </c>
      <c r="I167" s="4">
        <v>1</v>
      </c>
      <c r="J167" s="4">
        <v>1</v>
      </c>
      <c r="K167" s="8">
        <v>0</v>
      </c>
      <c r="L167" s="26">
        <v>17.85</v>
      </c>
      <c r="M167" s="7"/>
      <c r="N167" s="7" t="s">
        <v>8</v>
      </c>
      <c r="P167" s="7" t="s">
        <v>830</v>
      </c>
      <c r="Q167" s="7" t="s">
        <v>831</v>
      </c>
      <c r="R167" s="7" t="s">
        <v>832</v>
      </c>
    </row>
    <row r="168" spans="1:18" ht="11.25">
      <c r="A168" s="7" t="s">
        <v>833</v>
      </c>
      <c r="B168" s="16" t="s">
        <v>1189</v>
      </c>
      <c r="C168" s="7" t="s">
        <v>3</v>
      </c>
      <c r="D168" s="7" t="s">
        <v>750</v>
      </c>
      <c r="E168" s="3" t="s">
        <v>834</v>
      </c>
      <c r="F168" s="27">
        <v>446.11</v>
      </c>
      <c r="G168" s="22">
        <f t="shared" si="4"/>
        <v>0</v>
      </c>
      <c r="H168" s="31">
        <f t="shared" si="5"/>
        <v>0</v>
      </c>
      <c r="I168" s="4">
        <v>1</v>
      </c>
      <c r="J168" s="4">
        <v>1</v>
      </c>
      <c r="K168" s="8">
        <v>0</v>
      </c>
      <c r="L168" s="26">
        <v>21.82</v>
      </c>
      <c r="M168" s="7"/>
      <c r="N168" s="7" t="s">
        <v>8</v>
      </c>
      <c r="P168" s="7" t="s">
        <v>835</v>
      </c>
      <c r="Q168" s="7" t="s">
        <v>836</v>
      </c>
      <c r="R168" s="7" t="s">
        <v>837</v>
      </c>
    </row>
    <row r="169" spans="1:18" ht="11.25">
      <c r="A169" s="7" t="s">
        <v>838</v>
      </c>
      <c r="B169" s="16" t="s">
        <v>1190</v>
      </c>
      <c r="C169" s="7" t="s">
        <v>3</v>
      </c>
      <c r="D169" s="7" t="s">
        <v>750</v>
      </c>
      <c r="E169" s="3" t="s">
        <v>839</v>
      </c>
      <c r="F169" s="27">
        <v>486.52</v>
      </c>
      <c r="G169" s="22">
        <f t="shared" si="4"/>
        <v>0</v>
      </c>
      <c r="H169" s="31">
        <f t="shared" si="5"/>
        <v>0</v>
      </c>
      <c r="I169" s="4">
        <v>1</v>
      </c>
      <c r="J169" s="4">
        <v>1</v>
      </c>
      <c r="K169" s="8">
        <v>0</v>
      </c>
      <c r="L169" s="26">
        <v>26.01</v>
      </c>
      <c r="M169" s="7"/>
      <c r="N169" s="7" t="s">
        <v>8</v>
      </c>
      <c r="P169" s="7" t="s">
        <v>840</v>
      </c>
      <c r="Q169" s="7" t="s">
        <v>841</v>
      </c>
      <c r="R169" s="7" t="s">
        <v>842</v>
      </c>
    </row>
    <row r="170" spans="1:18" ht="11.25">
      <c r="A170" s="7" t="s">
        <v>843</v>
      </c>
      <c r="B170" s="16" t="s">
        <v>1191</v>
      </c>
      <c r="C170" s="7" t="s">
        <v>3</v>
      </c>
      <c r="D170" s="7" t="s">
        <v>750</v>
      </c>
      <c r="E170" s="3" t="s">
        <v>844</v>
      </c>
      <c r="F170" s="27">
        <v>526.95</v>
      </c>
      <c r="G170" s="22">
        <f t="shared" si="4"/>
        <v>0</v>
      </c>
      <c r="H170" s="31">
        <f t="shared" si="5"/>
        <v>0</v>
      </c>
      <c r="I170" s="4">
        <v>1</v>
      </c>
      <c r="J170" s="4">
        <v>1</v>
      </c>
      <c r="K170" s="8">
        <v>0</v>
      </c>
      <c r="L170" s="26">
        <v>29.97</v>
      </c>
      <c r="M170" s="7"/>
      <c r="N170" s="7" t="s">
        <v>8</v>
      </c>
      <c r="P170" s="7" t="s">
        <v>845</v>
      </c>
      <c r="Q170" s="7" t="s">
        <v>846</v>
      </c>
      <c r="R170" s="7" t="s">
        <v>847</v>
      </c>
    </row>
    <row r="171" spans="1:18" ht="11.25">
      <c r="A171" s="7" t="s">
        <v>848</v>
      </c>
      <c r="B171" s="16" t="s">
        <v>1192</v>
      </c>
      <c r="C171" s="7" t="s">
        <v>3</v>
      </c>
      <c r="D171" s="7" t="s">
        <v>750</v>
      </c>
      <c r="E171" s="3" t="s">
        <v>849</v>
      </c>
      <c r="F171" s="27">
        <v>365.27</v>
      </c>
      <c r="G171" s="22">
        <f t="shared" si="4"/>
        <v>0</v>
      </c>
      <c r="H171" s="31">
        <f t="shared" si="5"/>
        <v>0</v>
      </c>
      <c r="I171" s="4">
        <v>1</v>
      </c>
      <c r="J171" s="4">
        <v>1</v>
      </c>
      <c r="K171" s="8">
        <v>0</v>
      </c>
      <c r="L171" s="26">
        <v>15.43</v>
      </c>
      <c r="M171" s="7"/>
      <c r="N171" s="7" t="s">
        <v>8</v>
      </c>
      <c r="P171" s="7" t="s">
        <v>850</v>
      </c>
      <c r="Q171" s="7" t="s">
        <v>851</v>
      </c>
      <c r="R171" s="7" t="s">
        <v>852</v>
      </c>
    </row>
    <row r="172" spans="1:18" ht="11.25">
      <c r="A172" s="7" t="s">
        <v>853</v>
      </c>
      <c r="B172" s="16" t="s">
        <v>1193</v>
      </c>
      <c r="C172" s="7" t="s">
        <v>3</v>
      </c>
      <c r="D172" s="7" t="s">
        <v>750</v>
      </c>
      <c r="E172" s="3" t="s">
        <v>854</v>
      </c>
      <c r="F172" s="27">
        <v>413.57</v>
      </c>
      <c r="G172" s="22">
        <f t="shared" si="4"/>
        <v>0</v>
      </c>
      <c r="H172" s="31">
        <f t="shared" si="5"/>
        <v>0</v>
      </c>
      <c r="I172" s="4">
        <v>1</v>
      </c>
      <c r="J172" s="4">
        <v>1</v>
      </c>
      <c r="K172" s="8">
        <v>0</v>
      </c>
      <c r="L172" s="26">
        <v>20.06</v>
      </c>
      <c r="M172" s="7"/>
      <c r="N172" s="7" t="s">
        <v>8</v>
      </c>
      <c r="P172" s="7" t="s">
        <v>855</v>
      </c>
      <c r="Q172" s="7" t="s">
        <v>856</v>
      </c>
      <c r="R172" s="7" t="s">
        <v>857</v>
      </c>
    </row>
    <row r="173" spans="1:18" ht="11.25">
      <c r="A173" s="7" t="s">
        <v>858</v>
      </c>
      <c r="B173" s="16" t="s">
        <v>1194</v>
      </c>
      <c r="C173" s="7" t="s">
        <v>3</v>
      </c>
      <c r="D173" s="7" t="s">
        <v>750</v>
      </c>
      <c r="E173" s="3" t="s">
        <v>859</v>
      </c>
      <c r="F173" s="27">
        <v>433.11</v>
      </c>
      <c r="G173" s="22">
        <f t="shared" si="4"/>
        <v>0</v>
      </c>
      <c r="H173" s="31">
        <f t="shared" si="5"/>
        <v>0</v>
      </c>
      <c r="I173" s="4">
        <v>1</v>
      </c>
      <c r="J173" s="4">
        <v>1</v>
      </c>
      <c r="K173" s="8">
        <v>0</v>
      </c>
      <c r="L173" s="26">
        <v>24.46</v>
      </c>
      <c r="M173" s="7"/>
      <c r="N173" s="7" t="s">
        <v>8</v>
      </c>
      <c r="P173" s="7" t="s">
        <v>860</v>
      </c>
      <c r="Q173" s="7" t="s">
        <v>861</v>
      </c>
      <c r="R173" s="7" t="s">
        <v>862</v>
      </c>
    </row>
    <row r="174" spans="1:18" ht="11.25">
      <c r="A174" s="7" t="s">
        <v>863</v>
      </c>
      <c r="B174" s="16" t="s">
        <v>1195</v>
      </c>
      <c r="C174" s="7" t="s">
        <v>3</v>
      </c>
      <c r="D174" s="7" t="s">
        <v>750</v>
      </c>
      <c r="E174" s="3" t="s">
        <v>864</v>
      </c>
      <c r="F174" s="27">
        <v>486.52</v>
      </c>
      <c r="G174" s="22">
        <f t="shared" si="4"/>
        <v>0</v>
      </c>
      <c r="H174" s="31">
        <f t="shared" si="5"/>
        <v>0</v>
      </c>
      <c r="I174" s="4">
        <v>1</v>
      </c>
      <c r="J174" s="4">
        <v>1</v>
      </c>
      <c r="K174" s="8">
        <v>0</v>
      </c>
      <c r="L174" s="26">
        <v>29.09</v>
      </c>
      <c r="M174" s="7"/>
      <c r="N174" s="7" t="s">
        <v>8</v>
      </c>
      <c r="P174" s="7" t="s">
        <v>865</v>
      </c>
      <c r="Q174" s="7" t="s">
        <v>866</v>
      </c>
      <c r="R174" s="7" t="s">
        <v>867</v>
      </c>
    </row>
    <row r="175" spans="1:18" ht="11.25">
      <c r="A175" s="7" t="s">
        <v>868</v>
      </c>
      <c r="B175" s="16" t="s">
        <v>1196</v>
      </c>
      <c r="C175" s="7" t="s">
        <v>3</v>
      </c>
      <c r="D175" s="7" t="s">
        <v>750</v>
      </c>
      <c r="E175" s="3" t="s">
        <v>869</v>
      </c>
      <c r="F175" s="27">
        <v>526.95</v>
      </c>
      <c r="G175" s="22">
        <f t="shared" si="4"/>
        <v>0</v>
      </c>
      <c r="H175" s="31">
        <f t="shared" si="5"/>
        <v>0</v>
      </c>
      <c r="I175" s="4">
        <v>1</v>
      </c>
      <c r="J175" s="4">
        <v>1</v>
      </c>
      <c r="K175" s="8">
        <v>0</v>
      </c>
      <c r="L175" s="26">
        <v>33.72</v>
      </c>
      <c r="M175" s="7"/>
      <c r="N175" s="7" t="s">
        <v>8</v>
      </c>
      <c r="P175" s="7" t="s">
        <v>870</v>
      </c>
      <c r="Q175" s="7" t="s">
        <v>871</v>
      </c>
      <c r="R175" s="7" t="s">
        <v>872</v>
      </c>
    </row>
    <row r="176" spans="1:18" ht="11.25">
      <c r="A176" s="7" t="s">
        <v>873</v>
      </c>
      <c r="B176" s="16" t="s">
        <v>1197</v>
      </c>
      <c r="C176" s="7" t="s">
        <v>3</v>
      </c>
      <c r="D176" s="7" t="s">
        <v>750</v>
      </c>
      <c r="E176" s="3" t="s">
        <v>874</v>
      </c>
      <c r="F176" s="27">
        <v>485.02</v>
      </c>
      <c r="G176" s="22">
        <f t="shared" si="4"/>
        <v>0</v>
      </c>
      <c r="H176" s="31">
        <f t="shared" si="5"/>
        <v>0</v>
      </c>
      <c r="I176" s="4">
        <v>1</v>
      </c>
      <c r="J176" s="4">
        <v>1</v>
      </c>
      <c r="K176" s="8">
        <v>0</v>
      </c>
      <c r="L176" s="26">
        <v>19.84</v>
      </c>
      <c r="M176" s="7"/>
      <c r="N176" s="7" t="s">
        <v>8</v>
      </c>
      <c r="P176" s="7" t="s">
        <v>875</v>
      </c>
      <c r="Q176" s="7" t="s">
        <v>876</v>
      </c>
      <c r="R176" s="7" t="s">
        <v>877</v>
      </c>
    </row>
    <row r="177" spans="1:18" ht="11.25">
      <c r="A177" s="7" t="s">
        <v>878</v>
      </c>
      <c r="B177" s="16" t="s">
        <v>1198</v>
      </c>
      <c r="C177" s="7" t="s">
        <v>3</v>
      </c>
      <c r="D177" s="7" t="s">
        <v>750</v>
      </c>
      <c r="E177" s="3" t="s">
        <v>879</v>
      </c>
      <c r="F177" s="27">
        <v>535.65</v>
      </c>
      <c r="G177" s="22">
        <f t="shared" si="4"/>
        <v>0</v>
      </c>
      <c r="H177" s="31">
        <f t="shared" si="5"/>
        <v>0</v>
      </c>
      <c r="I177" s="4">
        <v>1</v>
      </c>
      <c r="J177" s="4">
        <v>1</v>
      </c>
      <c r="K177" s="8">
        <v>0</v>
      </c>
      <c r="L177" s="26">
        <v>25.35</v>
      </c>
      <c r="M177" s="7"/>
      <c r="N177" s="7" t="s">
        <v>8</v>
      </c>
      <c r="P177" s="7" t="s">
        <v>880</v>
      </c>
      <c r="Q177" s="7" t="s">
        <v>881</v>
      </c>
      <c r="R177" s="7" t="s">
        <v>882</v>
      </c>
    </row>
    <row r="178" spans="1:18" ht="11.25">
      <c r="A178" s="7" t="s">
        <v>883</v>
      </c>
      <c r="B178" s="16" t="s">
        <v>1199</v>
      </c>
      <c r="C178" s="7" t="s">
        <v>3</v>
      </c>
      <c r="D178" s="7" t="s">
        <v>750</v>
      </c>
      <c r="E178" s="3" t="s">
        <v>884</v>
      </c>
      <c r="F178" s="27">
        <v>585.34</v>
      </c>
      <c r="G178" s="22">
        <f t="shared" si="4"/>
        <v>0</v>
      </c>
      <c r="H178" s="31">
        <f t="shared" si="5"/>
        <v>0</v>
      </c>
      <c r="I178" s="4">
        <v>1</v>
      </c>
      <c r="J178" s="4">
        <v>1</v>
      </c>
      <c r="K178" s="8">
        <v>0</v>
      </c>
      <c r="L178" s="26">
        <v>30.86</v>
      </c>
      <c r="M178" s="7"/>
      <c r="N178" s="7" t="s">
        <v>8</v>
      </c>
      <c r="P178" s="7" t="s">
        <v>885</v>
      </c>
      <c r="Q178" s="7" t="s">
        <v>886</v>
      </c>
      <c r="R178" s="7" t="s">
        <v>887</v>
      </c>
    </row>
    <row r="179" spans="1:18" ht="11.25">
      <c r="A179" s="7" t="s">
        <v>888</v>
      </c>
      <c r="B179" s="16" t="s">
        <v>1200</v>
      </c>
      <c r="C179" s="7" t="s">
        <v>3</v>
      </c>
      <c r="D179" s="7" t="s">
        <v>750</v>
      </c>
      <c r="E179" s="3" t="s">
        <v>889</v>
      </c>
      <c r="F179" s="27">
        <v>627.23</v>
      </c>
      <c r="G179" s="22">
        <f t="shared" si="4"/>
        <v>0</v>
      </c>
      <c r="H179" s="31">
        <f t="shared" si="5"/>
        <v>0</v>
      </c>
      <c r="I179" s="4">
        <v>1</v>
      </c>
      <c r="J179" s="4">
        <v>1</v>
      </c>
      <c r="K179" s="8">
        <v>0</v>
      </c>
      <c r="L179" s="26">
        <v>36.15</v>
      </c>
      <c r="M179" s="7"/>
      <c r="N179" s="7" t="s">
        <v>8</v>
      </c>
      <c r="P179" s="7" t="s">
        <v>890</v>
      </c>
      <c r="Q179" s="7" t="s">
        <v>891</v>
      </c>
      <c r="R179" s="7" t="s">
        <v>892</v>
      </c>
    </row>
    <row r="180" spans="1:18" ht="11.25">
      <c r="A180" s="7" t="s">
        <v>893</v>
      </c>
      <c r="B180" s="16" t="s">
        <v>1201</v>
      </c>
      <c r="C180" s="7" t="s">
        <v>3</v>
      </c>
      <c r="D180" s="7" t="s">
        <v>750</v>
      </c>
      <c r="E180" s="3" t="s">
        <v>894</v>
      </c>
      <c r="F180" s="27">
        <v>687.14</v>
      </c>
      <c r="G180" s="22">
        <f t="shared" si="4"/>
        <v>0</v>
      </c>
      <c r="H180" s="31">
        <f t="shared" si="5"/>
        <v>0</v>
      </c>
      <c r="I180" s="4">
        <v>1</v>
      </c>
      <c r="J180" s="4">
        <v>1</v>
      </c>
      <c r="K180" s="8">
        <v>0</v>
      </c>
      <c r="L180" s="26">
        <v>41.66</v>
      </c>
      <c r="M180" s="7"/>
      <c r="N180" s="7" t="s">
        <v>8</v>
      </c>
      <c r="P180" s="7" t="s">
        <v>895</v>
      </c>
      <c r="Q180" s="7" t="s">
        <v>896</v>
      </c>
      <c r="R180" s="7" t="s">
        <v>897</v>
      </c>
    </row>
    <row r="181" spans="1:18" ht="11.25">
      <c r="A181" s="7" t="s">
        <v>898</v>
      </c>
      <c r="B181" s="16" t="s">
        <v>1202</v>
      </c>
      <c r="C181" s="7" t="s">
        <v>3</v>
      </c>
      <c r="D181" s="7" t="s">
        <v>750</v>
      </c>
      <c r="E181" s="3" t="s">
        <v>899</v>
      </c>
      <c r="F181" s="27">
        <v>617.7</v>
      </c>
      <c r="G181" s="22">
        <f t="shared" si="4"/>
        <v>0</v>
      </c>
      <c r="H181" s="31">
        <f t="shared" si="5"/>
        <v>0</v>
      </c>
      <c r="I181" s="4">
        <v>1</v>
      </c>
      <c r="J181" s="4">
        <v>1</v>
      </c>
      <c r="K181" s="8">
        <v>0</v>
      </c>
      <c r="L181" s="26">
        <v>31.74</v>
      </c>
      <c r="M181" s="7"/>
      <c r="N181" s="7" t="s">
        <v>8</v>
      </c>
      <c r="P181" s="7" t="s">
        <v>900</v>
      </c>
      <c r="Q181" s="7" t="s">
        <v>901</v>
      </c>
      <c r="R181" s="7" t="s">
        <v>902</v>
      </c>
    </row>
    <row r="182" spans="1:18" ht="11.25">
      <c r="A182" s="7" t="s">
        <v>903</v>
      </c>
      <c r="B182" s="16" t="s">
        <v>1203</v>
      </c>
      <c r="C182" s="7" t="s">
        <v>3</v>
      </c>
      <c r="D182" s="7" t="s">
        <v>750</v>
      </c>
      <c r="E182" s="3" t="s">
        <v>904</v>
      </c>
      <c r="F182" s="27">
        <v>655.49</v>
      </c>
      <c r="G182" s="22">
        <f t="shared" si="4"/>
        <v>0</v>
      </c>
      <c r="H182" s="31">
        <f t="shared" si="5"/>
        <v>0</v>
      </c>
      <c r="I182" s="4">
        <v>1</v>
      </c>
      <c r="J182" s="4">
        <v>1</v>
      </c>
      <c r="K182" s="8">
        <v>0</v>
      </c>
      <c r="L182" s="26">
        <v>38.79</v>
      </c>
      <c r="M182" s="7"/>
      <c r="N182" s="7" t="s">
        <v>8</v>
      </c>
      <c r="P182" s="7" t="s">
        <v>905</v>
      </c>
      <c r="Q182" s="7" t="s">
        <v>906</v>
      </c>
      <c r="R182" s="7" t="s">
        <v>907</v>
      </c>
    </row>
    <row r="183" spans="1:18" ht="11.25">
      <c r="A183" s="7" t="s">
        <v>908</v>
      </c>
      <c r="B183" s="16" t="s">
        <v>1204</v>
      </c>
      <c r="C183" s="7" t="s">
        <v>3</v>
      </c>
      <c r="D183" s="7" t="s">
        <v>750</v>
      </c>
      <c r="E183" s="3" t="s">
        <v>909</v>
      </c>
      <c r="F183" s="27">
        <v>797.9</v>
      </c>
      <c r="G183" s="22">
        <f t="shared" si="4"/>
        <v>0</v>
      </c>
      <c r="H183" s="31">
        <f t="shared" si="5"/>
        <v>0</v>
      </c>
      <c r="I183" s="4">
        <v>1</v>
      </c>
      <c r="J183" s="4">
        <v>1</v>
      </c>
      <c r="K183" s="8">
        <v>0</v>
      </c>
      <c r="L183" s="26">
        <v>45.62</v>
      </c>
      <c r="M183" s="7"/>
      <c r="N183" s="7" t="s">
        <v>8</v>
      </c>
      <c r="P183" s="7" t="s">
        <v>910</v>
      </c>
      <c r="Q183" s="7" t="s">
        <v>911</v>
      </c>
      <c r="R183" s="7" t="s">
        <v>912</v>
      </c>
    </row>
    <row r="184" spans="1:18" ht="11.25">
      <c r="A184" s="7" t="s">
        <v>913</v>
      </c>
      <c r="B184" s="16" t="s">
        <v>1205</v>
      </c>
      <c r="C184" s="7" t="s">
        <v>3</v>
      </c>
      <c r="D184" s="7" t="s">
        <v>750</v>
      </c>
      <c r="E184" s="3" t="s">
        <v>914</v>
      </c>
      <c r="F184" s="27">
        <v>940.36</v>
      </c>
      <c r="G184" s="22">
        <f t="shared" si="4"/>
        <v>0</v>
      </c>
      <c r="H184" s="31">
        <f t="shared" si="5"/>
        <v>0</v>
      </c>
      <c r="I184" s="4">
        <v>1</v>
      </c>
      <c r="J184" s="4">
        <v>1</v>
      </c>
      <c r="K184" s="8">
        <v>0</v>
      </c>
      <c r="L184" s="26">
        <v>52.68</v>
      </c>
      <c r="M184" s="7"/>
      <c r="N184" s="7" t="s">
        <v>8</v>
      </c>
      <c r="P184" s="7" t="s">
        <v>915</v>
      </c>
      <c r="Q184" s="7" t="s">
        <v>916</v>
      </c>
      <c r="R184" s="7" t="s">
        <v>917</v>
      </c>
    </row>
    <row r="185" spans="1:18" ht="11.25">
      <c r="A185" s="7" t="s">
        <v>918</v>
      </c>
      <c r="B185" s="16" t="s">
        <v>1206</v>
      </c>
      <c r="C185" s="7" t="s">
        <v>3</v>
      </c>
      <c r="D185" s="7" t="s">
        <v>750</v>
      </c>
      <c r="E185" s="3" t="s">
        <v>919</v>
      </c>
      <c r="F185" s="27">
        <v>991.22</v>
      </c>
      <c r="G185" s="22">
        <f t="shared" si="4"/>
        <v>0</v>
      </c>
      <c r="H185" s="31">
        <f t="shared" si="5"/>
        <v>0</v>
      </c>
      <c r="I185" s="4">
        <v>1</v>
      </c>
      <c r="J185" s="4">
        <v>1</v>
      </c>
      <c r="K185" s="8">
        <v>0</v>
      </c>
      <c r="L185" s="26">
        <v>59.51</v>
      </c>
      <c r="M185" s="7"/>
      <c r="N185" s="7" t="s">
        <v>8</v>
      </c>
      <c r="P185" s="7" t="s">
        <v>920</v>
      </c>
      <c r="Q185" s="7" t="s">
        <v>921</v>
      </c>
      <c r="R185" s="7" t="s">
        <v>922</v>
      </c>
    </row>
    <row r="186" spans="1:18" ht="12" thickBot="1">
      <c r="A186" s="7" t="s">
        <v>1230</v>
      </c>
      <c r="B186" s="17" t="s">
        <v>1274</v>
      </c>
      <c r="C186" s="7" t="s">
        <v>3</v>
      </c>
      <c r="D186" s="7" t="s">
        <v>750</v>
      </c>
      <c r="E186" s="3" t="s">
        <v>1231</v>
      </c>
      <c r="F186" s="29">
        <v>63.02</v>
      </c>
      <c r="G186" s="22">
        <f t="shared" si="4"/>
        <v>0</v>
      </c>
      <c r="H186" s="31">
        <f aca="true" t="shared" si="6" ref="H186:H214">F186*G186</f>
        <v>0</v>
      </c>
      <c r="I186" s="4">
        <v>1</v>
      </c>
      <c r="J186" s="4">
        <v>0</v>
      </c>
      <c r="K186" s="8">
        <v>0</v>
      </c>
      <c r="L186" s="26">
        <v>5</v>
      </c>
      <c r="M186" s="9"/>
      <c r="N186" s="9" t="s">
        <v>8</v>
      </c>
      <c r="P186" s="7" t="s">
        <v>1232</v>
      </c>
      <c r="Q186" s="7" t="s">
        <v>1233</v>
      </c>
      <c r="R186" s="7" t="s">
        <v>1234</v>
      </c>
    </row>
    <row r="187" spans="1:18" ht="12" thickBot="1">
      <c r="A187" s="7" t="s">
        <v>1235</v>
      </c>
      <c r="B187" s="17" t="s">
        <v>1275</v>
      </c>
      <c r="C187" s="7" t="s">
        <v>3</v>
      </c>
      <c r="D187" s="7" t="s">
        <v>750</v>
      </c>
      <c r="E187" s="3" t="s">
        <v>1236</v>
      </c>
      <c r="F187" s="29">
        <v>77.04</v>
      </c>
      <c r="G187" s="22">
        <f t="shared" si="4"/>
        <v>0</v>
      </c>
      <c r="H187" s="31">
        <f t="shared" si="6"/>
        <v>0</v>
      </c>
      <c r="I187" s="4">
        <v>1</v>
      </c>
      <c r="J187" s="4">
        <v>0</v>
      </c>
      <c r="K187" s="8">
        <v>0</v>
      </c>
      <c r="L187" s="26">
        <v>8</v>
      </c>
      <c r="M187" s="9"/>
      <c r="N187" s="9" t="s">
        <v>8</v>
      </c>
      <c r="P187" s="7" t="s">
        <v>1237</v>
      </c>
      <c r="Q187" s="7" t="s">
        <v>1238</v>
      </c>
      <c r="R187" s="7" t="s">
        <v>1239</v>
      </c>
    </row>
    <row r="188" spans="1:18" ht="12" thickBot="1">
      <c r="A188" s="7" t="s">
        <v>1240</v>
      </c>
      <c r="B188" s="17" t="s">
        <v>1276</v>
      </c>
      <c r="C188" s="7" t="s">
        <v>3</v>
      </c>
      <c r="D188" s="7" t="s">
        <v>750</v>
      </c>
      <c r="E188" s="3" t="s">
        <v>1241</v>
      </c>
      <c r="F188" s="29">
        <v>83.95</v>
      </c>
      <c r="G188" s="22">
        <f t="shared" si="4"/>
        <v>0</v>
      </c>
      <c r="H188" s="31">
        <f t="shared" si="6"/>
        <v>0</v>
      </c>
      <c r="I188" s="4">
        <v>1</v>
      </c>
      <c r="J188" s="4">
        <v>0</v>
      </c>
      <c r="K188" s="8">
        <v>0</v>
      </c>
      <c r="L188" s="26">
        <v>10</v>
      </c>
      <c r="M188" s="9"/>
      <c r="N188" s="9" t="s">
        <v>8</v>
      </c>
      <c r="P188" s="7" t="s">
        <v>1242</v>
      </c>
      <c r="Q188" s="7" t="s">
        <v>1243</v>
      </c>
      <c r="R188" s="7" t="s">
        <v>1244</v>
      </c>
    </row>
    <row r="189" spans="1:18" ht="12" thickBot="1">
      <c r="A189" s="7" t="s">
        <v>1245</v>
      </c>
      <c r="B189" s="17" t="s">
        <v>1277</v>
      </c>
      <c r="C189" s="7" t="s">
        <v>3</v>
      </c>
      <c r="D189" s="7" t="s">
        <v>750</v>
      </c>
      <c r="E189" s="3" t="s">
        <v>1246</v>
      </c>
      <c r="F189" s="29">
        <v>140.38</v>
      </c>
      <c r="G189" s="22">
        <f t="shared" si="4"/>
        <v>0</v>
      </c>
      <c r="H189" s="31">
        <f t="shared" si="6"/>
        <v>0</v>
      </c>
      <c r="I189" s="4">
        <v>1</v>
      </c>
      <c r="J189" s="4">
        <v>0</v>
      </c>
      <c r="K189" s="8">
        <v>0</v>
      </c>
      <c r="L189" s="26">
        <v>12</v>
      </c>
      <c r="M189" s="9"/>
      <c r="N189" s="9" t="s">
        <v>8</v>
      </c>
      <c r="P189" s="7" t="s">
        <v>1247</v>
      </c>
      <c r="Q189" s="7" t="s">
        <v>1248</v>
      </c>
      <c r="R189" s="7" t="s">
        <v>1249</v>
      </c>
    </row>
    <row r="190" spans="1:18" ht="12" thickBot="1">
      <c r="A190" s="7" t="s">
        <v>1250</v>
      </c>
      <c r="B190" s="17" t="s">
        <v>1278</v>
      </c>
      <c r="C190" s="7" t="s">
        <v>3</v>
      </c>
      <c r="D190" s="7" t="s">
        <v>750</v>
      </c>
      <c r="E190" s="3" t="s">
        <v>1251</v>
      </c>
      <c r="F190" s="29">
        <v>153.7</v>
      </c>
      <c r="G190" s="22">
        <f t="shared" si="4"/>
        <v>0</v>
      </c>
      <c r="H190" s="31">
        <f t="shared" si="6"/>
        <v>0</v>
      </c>
      <c r="I190" s="4">
        <v>1</v>
      </c>
      <c r="J190" s="4">
        <v>0</v>
      </c>
      <c r="K190" s="8">
        <v>0</v>
      </c>
      <c r="L190" s="26">
        <v>20</v>
      </c>
      <c r="M190" s="9"/>
      <c r="N190" s="9" t="s">
        <v>8</v>
      </c>
      <c r="P190" s="7" t="s">
        <v>1252</v>
      </c>
      <c r="Q190" s="7" t="s">
        <v>1253</v>
      </c>
      <c r="R190" s="7" t="s">
        <v>1254</v>
      </c>
    </row>
    <row r="191" spans="1:18" ht="12" thickBot="1">
      <c r="A191" s="7" t="s">
        <v>1255</v>
      </c>
      <c r="B191" s="17" t="s">
        <v>1279</v>
      </c>
      <c r="C191" s="7" t="s">
        <v>3</v>
      </c>
      <c r="D191" s="7" t="s">
        <v>750</v>
      </c>
      <c r="E191" s="3" t="s">
        <v>1256</v>
      </c>
      <c r="F191" s="29">
        <v>187.85</v>
      </c>
      <c r="G191" s="22">
        <f t="shared" si="4"/>
        <v>0</v>
      </c>
      <c r="H191" s="31">
        <f t="shared" si="6"/>
        <v>0</v>
      </c>
      <c r="I191" s="4">
        <v>1</v>
      </c>
      <c r="J191" s="4">
        <v>0</v>
      </c>
      <c r="K191" s="8">
        <v>0</v>
      </c>
      <c r="L191" s="26">
        <v>25</v>
      </c>
      <c r="M191" s="9"/>
      <c r="N191" s="9" t="s">
        <v>8</v>
      </c>
      <c r="P191" s="7" t="s">
        <v>1257</v>
      </c>
      <c r="Q191" s="7" t="s">
        <v>1258</v>
      </c>
      <c r="R191" s="7" t="s">
        <v>1259</v>
      </c>
    </row>
    <row r="192" spans="1:18" ht="12" thickBot="1">
      <c r="A192" s="7" t="s">
        <v>1260</v>
      </c>
      <c r="B192" s="17" t="s">
        <v>1280</v>
      </c>
      <c r="C192" s="7" t="s">
        <v>3</v>
      </c>
      <c r="D192" s="7" t="s">
        <v>750</v>
      </c>
      <c r="E192" s="3" t="s">
        <v>1261</v>
      </c>
      <c r="F192" s="29">
        <v>245.24</v>
      </c>
      <c r="G192" s="22">
        <f t="shared" si="4"/>
        <v>0</v>
      </c>
      <c r="H192" s="31">
        <f t="shared" si="6"/>
        <v>0</v>
      </c>
      <c r="I192" s="4">
        <v>1</v>
      </c>
      <c r="J192" s="4">
        <v>0</v>
      </c>
      <c r="K192" s="8">
        <v>0</v>
      </c>
      <c r="L192" s="26">
        <v>30</v>
      </c>
      <c r="M192" s="9"/>
      <c r="N192" s="9" t="s">
        <v>8</v>
      </c>
      <c r="P192" s="7" t="s">
        <v>1262</v>
      </c>
      <c r="Q192" s="7" t="s">
        <v>1263</v>
      </c>
      <c r="R192" s="7" t="s">
        <v>1264</v>
      </c>
    </row>
    <row r="193" spans="1:18" ht="11.25">
      <c r="A193" s="7" t="s">
        <v>987</v>
      </c>
      <c r="B193" s="14" t="s">
        <v>1207</v>
      </c>
      <c r="C193" s="7" t="s">
        <v>988</v>
      </c>
      <c r="D193" s="7" t="s">
        <v>926</v>
      </c>
      <c r="E193" s="3" t="s">
        <v>989</v>
      </c>
      <c r="F193" s="27">
        <v>125.2</v>
      </c>
      <c r="G193" s="22">
        <f t="shared" si="4"/>
        <v>0</v>
      </c>
      <c r="H193" s="31">
        <f t="shared" si="6"/>
        <v>0</v>
      </c>
      <c r="I193" s="4">
        <v>1</v>
      </c>
      <c r="J193" s="4">
        <v>0</v>
      </c>
      <c r="K193" s="8">
        <v>0</v>
      </c>
      <c r="L193" s="26">
        <v>13.22</v>
      </c>
      <c r="M193" s="7"/>
      <c r="N193" s="7" t="s">
        <v>8</v>
      </c>
      <c r="P193" s="7" t="s">
        <v>990</v>
      </c>
      <c r="Q193" s="7" t="s">
        <v>991</v>
      </c>
      <c r="R193" s="7" t="s">
        <v>992</v>
      </c>
    </row>
    <row r="194" spans="1:18" ht="11.25">
      <c r="A194" s="7" t="s">
        <v>993</v>
      </c>
      <c r="B194" s="14" t="s">
        <v>1208</v>
      </c>
      <c r="C194" s="7" t="s">
        <v>988</v>
      </c>
      <c r="D194" s="7" t="s">
        <v>926</v>
      </c>
      <c r="E194" s="3" t="s">
        <v>994</v>
      </c>
      <c r="F194" s="27">
        <v>125.2</v>
      </c>
      <c r="G194" s="22">
        <f t="shared" si="4"/>
        <v>0</v>
      </c>
      <c r="H194" s="31">
        <f t="shared" si="6"/>
        <v>0</v>
      </c>
      <c r="I194" s="4">
        <v>1</v>
      </c>
      <c r="J194" s="4">
        <v>0</v>
      </c>
      <c r="K194" s="8">
        <v>0</v>
      </c>
      <c r="L194" s="26">
        <v>13.22</v>
      </c>
      <c r="M194" s="7"/>
      <c r="N194" s="7" t="s">
        <v>8</v>
      </c>
      <c r="P194" s="7" t="s">
        <v>995</v>
      </c>
      <c r="Q194" s="7" t="s">
        <v>996</v>
      </c>
      <c r="R194" s="7" t="s">
        <v>997</v>
      </c>
    </row>
    <row r="195" spans="1:18" ht="11.25">
      <c r="A195" s="7" t="s">
        <v>998</v>
      </c>
      <c r="B195" s="14" t="s">
        <v>1209</v>
      </c>
      <c r="C195" s="7" t="s">
        <v>988</v>
      </c>
      <c r="D195" s="7" t="s">
        <v>926</v>
      </c>
      <c r="E195" s="3" t="s">
        <v>999</v>
      </c>
      <c r="F195" s="27">
        <v>125.2</v>
      </c>
      <c r="G195" s="22">
        <f t="shared" si="4"/>
        <v>0</v>
      </c>
      <c r="H195" s="31">
        <f t="shared" si="6"/>
        <v>0</v>
      </c>
      <c r="I195" s="4">
        <v>1</v>
      </c>
      <c r="J195" s="4">
        <v>0</v>
      </c>
      <c r="K195" s="8">
        <v>0</v>
      </c>
      <c r="L195" s="26">
        <v>13.22</v>
      </c>
      <c r="M195" s="7"/>
      <c r="N195" s="7" t="s">
        <v>8</v>
      </c>
      <c r="P195" s="7" t="s">
        <v>1000</v>
      </c>
      <c r="Q195" s="7" t="s">
        <v>1001</v>
      </c>
      <c r="R195" s="7" t="s">
        <v>1002</v>
      </c>
    </row>
    <row r="196" spans="1:18" ht="11.25">
      <c r="A196" s="7" t="s">
        <v>1003</v>
      </c>
      <c r="B196" s="14" t="s">
        <v>1210</v>
      </c>
      <c r="C196" s="7" t="s">
        <v>988</v>
      </c>
      <c r="D196" s="7" t="s">
        <v>926</v>
      </c>
      <c r="E196" s="3" t="s">
        <v>1004</v>
      </c>
      <c r="F196" s="27">
        <v>205.95</v>
      </c>
      <c r="G196" s="22">
        <f aca="true" t="shared" si="7" ref="G196:G214">$B$1</f>
        <v>0</v>
      </c>
      <c r="H196" s="31">
        <f t="shared" si="6"/>
        <v>0</v>
      </c>
      <c r="I196" s="4">
        <v>1</v>
      </c>
      <c r="J196" s="4">
        <v>0</v>
      </c>
      <c r="K196" s="8">
        <v>0</v>
      </c>
      <c r="L196" s="26">
        <v>18.73</v>
      </c>
      <c r="M196" s="7"/>
      <c r="N196" s="7" t="s">
        <v>8</v>
      </c>
      <c r="P196" s="7" t="s">
        <v>1005</v>
      </c>
      <c r="Q196" s="7" t="s">
        <v>1006</v>
      </c>
      <c r="R196" s="7" t="s">
        <v>1007</v>
      </c>
    </row>
    <row r="197" spans="1:18" ht="11.25">
      <c r="A197" s="7" t="s">
        <v>1008</v>
      </c>
      <c r="B197" s="14" t="s">
        <v>1211</v>
      </c>
      <c r="C197" s="7" t="s">
        <v>988</v>
      </c>
      <c r="D197" s="7" t="s">
        <v>926</v>
      </c>
      <c r="E197" s="3" t="s">
        <v>1009</v>
      </c>
      <c r="F197" s="27">
        <v>205.95</v>
      </c>
      <c r="G197" s="22">
        <f t="shared" si="7"/>
        <v>0</v>
      </c>
      <c r="H197" s="31">
        <f t="shared" si="6"/>
        <v>0</v>
      </c>
      <c r="I197" s="4">
        <v>1</v>
      </c>
      <c r="J197" s="4">
        <v>0</v>
      </c>
      <c r="K197" s="8">
        <v>0</v>
      </c>
      <c r="L197" s="26">
        <v>18.73</v>
      </c>
      <c r="M197" s="7"/>
      <c r="N197" s="7" t="s">
        <v>8</v>
      </c>
      <c r="P197" s="7" t="s">
        <v>1010</v>
      </c>
      <c r="Q197" s="7" t="s">
        <v>1011</v>
      </c>
      <c r="R197" s="7" t="s">
        <v>1012</v>
      </c>
    </row>
    <row r="198" spans="1:18" ht="11.25">
      <c r="A198" s="7" t="s">
        <v>1013</v>
      </c>
      <c r="B198" s="14" t="s">
        <v>1212</v>
      </c>
      <c r="C198" s="7" t="s">
        <v>988</v>
      </c>
      <c r="D198" s="7" t="s">
        <v>926</v>
      </c>
      <c r="E198" s="3" t="s">
        <v>1014</v>
      </c>
      <c r="F198" s="27">
        <v>235.43</v>
      </c>
      <c r="G198" s="22">
        <f t="shared" si="7"/>
        <v>0</v>
      </c>
      <c r="H198" s="31">
        <f t="shared" si="6"/>
        <v>0</v>
      </c>
      <c r="I198" s="4">
        <v>1</v>
      </c>
      <c r="J198" s="4">
        <v>0</v>
      </c>
      <c r="K198" s="8">
        <v>0</v>
      </c>
      <c r="L198" s="26">
        <v>39.68</v>
      </c>
      <c r="M198" s="7"/>
      <c r="N198" s="7" t="s">
        <v>8</v>
      </c>
      <c r="P198" s="7" t="s">
        <v>1015</v>
      </c>
      <c r="Q198" s="7" t="s">
        <v>1016</v>
      </c>
      <c r="R198" s="7" t="s">
        <v>1017</v>
      </c>
    </row>
    <row r="199" spans="1:18" ht="11.25">
      <c r="A199" s="7" t="s">
        <v>1018</v>
      </c>
      <c r="B199" s="14" t="s">
        <v>1213</v>
      </c>
      <c r="C199" s="7" t="s">
        <v>988</v>
      </c>
      <c r="D199" s="7" t="s">
        <v>926</v>
      </c>
      <c r="E199" s="3" t="s">
        <v>1019</v>
      </c>
      <c r="F199" s="27">
        <v>643.47</v>
      </c>
      <c r="G199" s="22">
        <f t="shared" si="7"/>
        <v>0</v>
      </c>
      <c r="H199" s="31">
        <f t="shared" si="6"/>
        <v>0</v>
      </c>
      <c r="I199" s="4">
        <v>1</v>
      </c>
      <c r="J199" s="4">
        <v>0</v>
      </c>
      <c r="K199" s="8">
        <v>0</v>
      </c>
      <c r="L199" s="26">
        <v>66.12</v>
      </c>
      <c r="M199" s="7"/>
      <c r="N199" s="7" t="s">
        <v>8</v>
      </c>
      <c r="P199" s="7" t="s">
        <v>1020</v>
      </c>
      <c r="Q199" s="7" t="s">
        <v>1021</v>
      </c>
      <c r="R199" s="7" t="s">
        <v>1022</v>
      </c>
    </row>
    <row r="200" spans="1:18" ht="12" thickBot="1">
      <c r="A200" s="7" t="s">
        <v>1265</v>
      </c>
      <c r="B200" s="17" t="s">
        <v>1271</v>
      </c>
      <c r="C200" s="7" t="s">
        <v>988</v>
      </c>
      <c r="D200" s="7" t="s">
        <v>926</v>
      </c>
      <c r="E200" s="3" t="s">
        <v>1266</v>
      </c>
      <c r="F200" s="29">
        <v>22.32</v>
      </c>
      <c r="G200" s="22">
        <f t="shared" si="7"/>
        <v>0</v>
      </c>
      <c r="H200" s="31">
        <f t="shared" si="6"/>
        <v>0</v>
      </c>
      <c r="I200" s="4">
        <v>1</v>
      </c>
      <c r="J200" s="4">
        <v>10</v>
      </c>
      <c r="K200" s="8">
        <v>0</v>
      </c>
      <c r="L200" s="26">
        <v>3</v>
      </c>
      <c r="M200" s="9"/>
      <c r="N200" s="9" t="s">
        <v>8</v>
      </c>
      <c r="P200" s="7" t="s">
        <v>1281</v>
      </c>
      <c r="Q200" s="7" t="s">
        <v>1284</v>
      </c>
      <c r="R200" s="7" t="s">
        <v>1285</v>
      </c>
    </row>
    <row r="201" spans="1:18" ht="12" thickBot="1">
      <c r="A201" s="7" t="s">
        <v>1267</v>
      </c>
      <c r="B201" s="17" t="s">
        <v>1272</v>
      </c>
      <c r="C201" s="7" t="s">
        <v>988</v>
      </c>
      <c r="D201" s="7" t="s">
        <v>926</v>
      </c>
      <c r="E201" s="3" t="s">
        <v>1268</v>
      </c>
      <c r="F201" s="29">
        <v>51.57</v>
      </c>
      <c r="G201" s="22">
        <f t="shared" si="7"/>
        <v>0</v>
      </c>
      <c r="H201" s="31">
        <f t="shared" si="6"/>
        <v>0</v>
      </c>
      <c r="I201" s="4">
        <v>1</v>
      </c>
      <c r="J201" s="4">
        <v>10</v>
      </c>
      <c r="K201" s="8">
        <v>0</v>
      </c>
      <c r="L201" s="26">
        <v>3.31</v>
      </c>
      <c r="M201" s="9"/>
      <c r="N201" s="9" t="s">
        <v>8</v>
      </c>
      <c r="P201" s="7" t="s">
        <v>1282</v>
      </c>
      <c r="Q201" s="7" t="s">
        <v>1286</v>
      </c>
      <c r="R201" s="7" t="s">
        <v>1287</v>
      </c>
    </row>
    <row r="202" spans="1:18" ht="12" thickBot="1">
      <c r="A202" s="7" t="s">
        <v>1269</v>
      </c>
      <c r="B202" s="17" t="s">
        <v>1273</v>
      </c>
      <c r="C202" s="7" t="s">
        <v>988</v>
      </c>
      <c r="D202" s="7" t="s">
        <v>926</v>
      </c>
      <c r="E202" s="3" t="s">
        <v>1270</v>
      </c>
      <c r="F202" s="29">
        <v>51.57</v>
      </c>
      <c r="G202" s="22">
        <f t="shared" si="7"/>
        <v>0</v>
      </c>
      <c r="H202" s="31">
        <f t="shared" si="6"/>
        <v>0</v>
      </c>
      <c r="I202" s="4">
        <v>1</v>
      </c>
      <c r="J202" s="4">
        <v>10</v>
      </c>
      <c r="K202" s="8">
        <v>0</v>
      </c>
      <c r="L202" s="26">
        <v>3.31</v>
      </c>
      <c r="M202" s="9"/>
      <c r="N202" s="9" t="s">
        <v>8</v>
      </c>
      <c r="P202" s="7" t="s">
        <v>1283</v>
      </c>
      <c r="Q202" s="7" t="s">
        <v>1288</v>
      </c>
      <c r="R202" s="7" t="s">
        <v>1289</v>
      </c>
    </row>
    <row r="203" spans="1:18" ht="11.25">
      <c r="A203" s="7" t="s">
        <v>923</v>
      </c>
      <c r="B203" s="14" t="s">
        <v>1214</v>
      </c>
      <c r="C203" s="7" t="s">
        <v>3</v>
      </c>
      <c r="D203" s="7" t="s">
        <v>926</v>
      </c>
      <c r="E203" s="3" t="s">
        <v>924</v>
      </c>
      <c r="F203" s="27">
        <v>36.05</v>
      </c>
      <c r="G203" s="22">
        <f t="shared" si="7"/>
        <v>0</v>
      </c>
      <c r="H203" s="31">
        <f t="shared" si="6"/>
        <v>0</v>
      </c>
      <c r="I203" s="4">
        <v>1</v>
      </c>
      <c r="J203" s="4">
        <v>0</v>
      </c>
      <c r="K203" s="8">
        <v>0</v>
      </c>
      <c r="L203" s="26">
        <v>1.98</v>
      </c>
      <c r="M203" s="7"/>
      <c r="N203" s="7" t="s">
        <v>8</v>
      </c>
      <c r="P203" s="7" t="s">
        <v>925</v>
      </c>
      <c r="Q203" s="7" t="s">
        <v>927</v>
      </c>
      <c r="R203" s="7" t="s">
        <v>928</v>
      </c>
    </row>
    <row r="204" spans="1:18" ht="11.25">
      <c r="A204" s="7" t="s">
        <v>929</v>
      </c>
      <c r="B204" s="14" t="s">
        <v>1215</v>
      </c>
      <c r="C204" s="7" t="s">
        <v>3</v>
      </c>
      <c r="D204" s="7" t="s">
        <v>926</v>
      </c>
      <c r="E204" s="3" t="s">
        <v>930</v>
      </c>
      <c r="F204" s="27">
        <v>40.55</v>
      </c>
      <c r="G204" s="22">
        <f t="shared" si="7"/>
        <v>0</v>
      </c>
      <c r="H204" s="31">
        <f t="shared" si="6"/>
        <v>0</v>
      </c>
      <c r="I204" s="4">
        <v>1</v>
      </c>
      <c r="J204" s="4">
        <v>0</v>
      </c>
      <c r="K204" s="8">
        <v>0</v>
      </c>
      <c r="L204" s="26">
        <v>1.98</v>
      </c>
      <c r="M204" s="7"/>
      <c r="N204" s="7" t="s">
        <v>8</v>
      </c>
      <c r="P204" s="7" t="s">
        <v>931</v>
      </c>
      <c r="Q204" s="7" t="s">
        <v>932</v>
      </c>
      <c r="R204" s="7" t="s">
        <v>933</v>
      </c>
    </row>
    <row r="205" spans="1:18" ht="11.25">
      <c r="A205" s="7" t="s">
        <v>934</v>
      </c>
      <c r="B205" s="14" t="s">
        <v>1216</v>
      </c>
      <c r="C205" s="7" t="s">
        <v>3</v>
      </c>
      <c r="D205" s="7" t="s">
        <v>926</v>
      </c>
      <c r="E205" s="3" t="s">
        <v>935</v>
      </c>
      <c r="F205" s="27">
        <v>45.06</v>
      </c>
      <c r="G205" s="22">
        <f t="shared" si="7"/>
        <v>0</v>
      </c>
      <c r="H205" s="31">
        <f t="shared" si="6"/>
        <v>0</v>
      </c>
      <c r="I205" s="4">
        <v>1</v>
      </c>
      <c r="J205" s="4">
        <v>0</v>
      </c>
      <c r="K205" s="8">
        <v>0</v>
      </c>
      <c r="L205" s="26">
        <v>1.98</v>
      </c>
      <c r="M205" s="7"/>
      <c r="N205" s="7" t="s">
        <v>8</v>
      </c>
      <c r="P205" s="7" t="s">
        <v>936</v>
      </c>
      <c r="Q205" s="7" t="s">
        <v>937</v>
      </c>
      <c r="R205" s="7" t="s">
        <v>938</v>
      </c>
    </row>
    <row r="206" spans="1:18" ht="11.25">
      <c r="A206" s="7" t="s">
        <v>939</v>
      </c>
      <c r="B206" s="14" t="s">
        <v>1217</v>
      </c>
      <c r="C206" s="7" t="s">
        <v>3</v>
      </c>
      <c r="D206" s="7" t="s">
        <v>926</v>
      </c>
      <c r="E206" s="3" t="s">
        <v>940</v>
      </c>
      <c r="F206" s="27">
        <v>55.58</v>
      </c>
      <c r="G206" s="22">
        <f t="shared" si="7"/>
        <v>0</v>
      </c>
      <c r="H206" s="31">
        <f t="shared" si="6"/>
        <v>0</v>
      </c>
      <c r="I206" s="4">
        <v>1</v>
      </c>
      <c r="J206" s="4">
        <v>0</v>
      </c>
      <c r="K206" s="8">
        <v>0</v>
      </c>
      <c r="L206" s="26">
        <v>5.07</v>
      </c>
      <c r="M206" s="7"/>
      <c r="N206" s="7" t="s">
        <v>8</v>
      </c>
      <c r="P206" s="7" t="s">
        <v>941</v>
      </c>
      <c r="Q206" s="7" t="s">
        <v>942</v>
      </c>
      <c r="R206" s="7" t="s">
        <v>943</v>
      </c>
    </row>
    <row r="207" spans="1:18" ht="11.25">
      <c r="A207" s="7" t="s">
        <v>944</v>
      </c>
      <c r="B207" s="14" t="s">
        <v>1218</v>
      </c>
      <c r="C207" s="7" t="s">
        <v>3</v>
      </c>
      <c r="D207" s="7" t="s">
        <v>926</v>
      </c>
      <c r="E207" s="3" t="s">
        <v>945</v>
      </c>
      <c r="F207" s="27">
        <v>60.09</v>
      </c>
      <c r="G207" s="22">
        <f t="shared" si="7"/>
        <v>0</v>
      </c>
      <c r="H207" s="31">
        <f t="shared" si="6"/>
        <v>0</v>
      </c>
      <c r="I207" s="4">
        <v>1</v>
      </c>
      <c r="J207" s="4">
        <v>0</v>
      </c>
      <c r="K207" s="8">
        <v>0</v>
      </c>
      <c r="L207" s="26">
        <v>5.07</v>
      </c>
      <c r="M207" s="7"/>
      <c r="N207" s="7" t="s">
        <v>8</v>
      </c>
      <c r="P207" s="7" t="s">
        <v>946</v>
      </c>
      <c r="Q207" s="7" t="s">
        <v>947</v>
      </c>
      <c r="R207" s="7" t="s">
        <v>948</v>
      </c>
    </row>
    <row r="208" spans="1:18" ht="11.25">
      <c r="A208" s="7" t="s">
        <v>949</v>
      </c>
      <c r="B208" s="14" t="s">
        <v>1219</v>
      </c>
      <c r="C208" s="7" t="s">
        <v>3</v>
      </c>
      <c r="D208" s="7" t="s">
        <v>926</v>
      </c>
      <c r="E208" s="3" t="s">
        <v>950</v>
      </c>
      <c r="F208" s="27">
        <v>60.09</v>
      </c>
      <c r="G208" s="22">
        <f t="shared" si="7"/>
        <v>0</v>
      </c>
      <c r="H208" s="31">
        <f t="shared" si="6"/>
        <v>0</v>
      </c>
      <c r="I208" s="4">
        <v>1</v>
      </c>
      <c r="J208" s="4">
        <v>0</v>
      </c>
      <c r="K208" s="8">
        <v>0</v>
      </c>
      <c r="L208" s="26">
        <v>11.02</v>
      </c>
      <c r="M208" s="7"/>
      <c r="N208" s="7" t="s">
        <v>8</v>
      </c>
      <c r="P208" s="7" t="s">
        <v>951</v>
      </c>
      <c r="Q208" s="7" t="s">
        <v>952</v>
      </c>
      <c r="R208" s="7" t="s">
        <v>953</v>
      </c>
    </row>
    <row r="209" spans="1:18" ht="11.25">
      <c r="A209" s="7" t="s">
        <v>954</v>
      </c>
      <c r="B209" s="14" t="s">
        <v>1220</v>
      </c>
      <c r="C209" s="7" t="s">
        <v>3</v>
      </c>
      <c r="D209" s="7" t="s">
        <v>926</v>
      </c>
      <c r="E209" s="3" t="s">
        <v>955</v>
      </c>
      <c r="F209" s="27">
        <v>28.54</v>
      </c>
      <c r="G209" s="22">
        <f t="shared" si="7"/>
        <v>0</v>
      </c>
      <c r="H209" s="31">
        <f t="shared" si="6"/>
        <v>0</v>
      </c>
      <c r="I209" s="4">
        <v>1</v>
      </c>
      <c r="J209" s="4">
        <v>0</v>
      </c>
      <c r="K209" s="8">
        <v>0</v>
      </c>
      <c r="L209" s="26">
        <v>3.31</v>
      </c>
      <c r="M209" s="7"/>
      <c r="N209" s="7" t="s">
        <v>8</v>
      </c>
      <c r="P209" s="7" t="s">
        <v>956</v>
      </c>
      <c r="Q209" s="7" t="s">
        <v>957</v>
      </c>
      <c r="R209" s="7" t="s">
        <v>958</v>
      </c>
    </row>
    <row r="210" spans="1:18" ht="11.25">
      <c r="A210" s="7" t="s">
        <v>959</v>
      </c>
      <c r="B210" s="14" t="s">
        <v>1221</v>
      </c>
      <c r="C210" s="7" t="s">
        <v>3</v>
      </c>
      <c r="D210" s="7" t="s">
        <v>926</v>
      </c>
      <c r="E210" s="3" t="s">
        <v>960</v>
      </c>
      <c r="F210" s="27">
        <v>28.54</v>
      </c>
      <c r="G210" s="22">
        <f t="shared" si="7"/>
        <v>0</v>
      </c>
      <c r="H210" s="31">
        <f t="shared" si="6"/>
        <v>0</v>
      </c>
      <c r="I210" s="4">
        <v>1</v>
      </c>
      <c r="J210" s="4">
        <v>0</v>
      </c>
      <c r="K210" s="8">
        <v>0</v>
      </c>
      <c r="L210" s="26">
        <v>6.61</v>
      </c>
      <c r="M210" s="7"/>
      <c r="N210" s="7" t="s">
        <v>8</v>
      </c>
      <c r="P210" s="7" t="s">
        <v>961</v>
      </c>
      <c r="Q210" s="7" t="s">
        <v>962</v>
      </c>
      <c r="R210" s="7" t="s">
        <v>963</v>
      </c>
    </row>
    <row r="211" spans="1:18" ht="11.25">
      <c r="A211" s="7" t="s">
        <v>964</v>
      </c>
      <c r="B211" s="14" t="s">
        <v>1222</v>
      </c>
      <c r="C211" s="7" t="s">
        <v>3</v>
      </c>
      <c r="D211" s="7" t="s">
        <v>926</v>
      </c>
      <c r="E211" s="3" t="s">
        <v>965</v>
      </c>
      <c r="F211" s="27">
        <v>72.67</v>
      </c>
      <c r="G211" s="22">
        <f t="shared" si="7"/>
        <v>0</v>
      </c>
      <c r="H211" s="31">
        <f t="shared" si="6"/>
        <v>0</v>
      </c>
      <c r="I211" s="4">
        <v>1</v>
      </c>
      <c r="J211" s="4">
        <v>0</v>
      </c>
      <c r="K211" s="8">
        <v>0</v>
      </c>
      <c r="L211" s="26">
        <v>9.92</v>
      </c>
      <c r="M211" s="7"/>
      <c r="N211" s="7" t="s">
        <v>8</v>
      </c>
      <c r="P211" s="7" t="s">
        <v>966</v>
      </c>
      <c r="Q211" s="7" t="s">
        <v>967</v>
      </c>
      <c r="R211" s="7" t="s">
        <v>968</v>
      </c>
    </row>
    <row r="212" spans="1:18" ht="11.25">
      <c r="A212" s="7" t="s">
        <v>969</v>
      </c>
      <c r="B212" s="14" t="s">
        <v>1223</v>
      </c>
      <c r="C212" s="7" t="s">
        <v>3</v>
      </c>
      <c r="D212" s="7" t="s">
        <v>926</v>
      </c>
      <c r="E212" s="3" t="s">
        <v>970</v>
      </c>
      <c r="F212" s="27">
        <v>7.51</v>
      </c>
      <c r="G212" s="22">
        <f t="shared" si="7"/>
        <v>0</v>
      </c>
      <c r="H212" s="31">
        <f t="shared" si="6"/>
        <v>0</v>
      </c>
      <c r="I212" s="4">
        <v>1</v>
      </c>
      <c r="J212" s="4">
        <v>0</v>
      </c>
      <c r="K212" s="8">
        <v>0</v>
      </c>
      <c r="L212" s="26">
        <v>0.44</v>
      </c>
      <c r="M212" s="7"/>
      <c r="N212" s="7" t="s">
        <v>8</v>
      </c>
      <c r="P212" s="7" t="s">
        <v>971</v>
      </c>
      <c r="Q212" s="7" t="s">
        <v>972</v>
      </c>
      <c r="R212" s="7" t="s">
        <v>973</v>
      </c>
    </row>
    <row r="213" spans="1:18" ht="11.25">
      <c r="A213" s="7" t="s">
        <v>974</v>
      </c>
      <c r="B213" s="14" t="s">
        <v>1224</v>
      </c>
      <c r="C213" s="7" t="s">
        <v>3</v>
      </c>
      <c r="D213" s="7" t="s">
        <v>926</v>
      </c>
      <c r="E213" s="3" t="s">
        <v>975</v>
      </c>
      <c r="F213" s="27">
        <v>12.02</v>
      </c>
      <c r="G213" s="22">
        <f t="shared" si="7"/>
        <v>0</v>
      </c>
      <c r="H213" s="31">
        <f t="shared" si="6"/>
        <v>0</v>
      </c>
      <c r="I213" s="4">
        <v>1</v>
      </c>
      <c r="J213" s="4">
        <v>0</v>
      </c>
      <c r="K213" s="8">
        <v>0</v>
      </c>
      <c r="L213" s="26">
        <v>0.88</v>
      </c>
      <c r="M213" s="7"/>
      <c r="N213" s="7" t="s">
        <v>8</v>
      </c>
      <c r="P213" s="7" t="s">
        <v>976</v>
      </c>
      <c r="Q213" s="7" t="s">
        <v>977</v>
      </c>
      <c r="R213" s="7" t="s">
        <v>978</v>
      </c>
    </row>
    <row r="214" spans="1:18" ht="12" thickBot="1">
      <c r="A214" s="7" t="s">
        <v>979</v>
      </c>
      <c r="B214" s="14" t="s">
        <v>1225</v>
      </c>
      <c r="C214" s="7" t="s">
        <v>3</v>
      </c>
      <c r="D214" s="7" t="s">
        <v>926</v>
      </c>
      <c r="E214" s="3" t="s">
        <v>980</v>
      </c>
      <c r="F214" s="27">
        <v>19.53</v>
      </c>
      <c r="G214" s="23">
        <f t="shared" si="7"/>
        <v>0</v>
      </c>
      <c r="H214" s="32">
        <f t="shared" si="6"/>
        <v>0</v>
      </c>
      <c r="I214" s="4">
        <v>1</v>
      </c>
      <c r="J214" s="4">
        <v>0</v>
      </c>
      <c r="K214" s="8">
        <v>0</v>
      </c>
      <c r="L214" s="26">
        <v>1.54</v>
      </c>
      <c r="M214" s="7"/>
      <c r="N214" s="7" t="s">
        <v>8</v>
      </c>
      <c r="P214" s="7" t="s">
        <v>981</v>
      </c>
      <c r="Q214" s="7" t="s">
        <v>982</v>
      </c>
      <c r="R214" s="7" t="s">
        <v>983</v>
      </c>
    </row>
    <row r="215" ht="12" thickTop="1">
      <c r="B215" s="18"/>
    </row>
    <row r="216" ht="11.25">
      <c r="B216" s="18"/>
    </row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&amp;L&amp;8SCI.BFV-10.19&amp;C&amp;8Effective October 1, 2019&amp;R&amp;8&amp;D&amp;T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2020-09-30T22:26:18Z</dcterms:modified>
  <cp:category/>
  <cp:version/>
  <cp:contentType/>
  <cp:contentStatus/>
</cp:coreProperties>
</file>