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csen\Documents\PRICE INCREASES\CANADA\2020\DECEMBER\"/>
    </mc:Choice>
  </mc:AlternateContent>
  <bookViews>
    <workbookView xWindow="120" yWindow="90" windowWidth="15600" windowHeight="11760"/>
  </bookViews>
  <sheets>
    <sheet name="SCI.SSV-12.20C" sheetId="5" r:id="rId1"/>
  </sheets>
  <definedNames>
    <definedName name="_xlnm._FilterDatabase" localSheetId="0" hidden="1">'SCI.SSV-12.20C'!$A$2:$P$201</definedName>
    <definedName name="item">#REF!</definedName>
    <definedName name="_xlnm.Print_Titles" localSheetId="0">'SCI.SSV-12.20C'!$1:$2</definedName>
  </definedNames>
  <calcPr calcId="162913"/>
</workbook>
</file>

<file path=xl/calcChain.xml><?xml version="1.0" encoding="utf-8"?>
<calcChain xmlns="http://schemas.openxmlformats.org/spreadsheetml/2006/main">
  <c r="H4" i="5" l="1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I3" i="5"/>
  <c r="H3" i="5"/>
</calcChain>
</file>

<file path=xl/sharedStrings.xml><?xml version="1.0" encoding="utf-8"?>
<sst xmlns="http://schemas.openxmlformats.org/spreadsheetml/2006/main" count="2007" uniqueCount="1237">
  <si>
    <t>SC101C</t>
  </si>
  <si>
    <t>1/4 BALL VLV 316 TH 1PC SP1000</t>
  </si>
  <si>
    <t>SC101E</t>
  </si>
  <si>
    <t>3/8 BALL VLV 316 TH 1PC SP1000</t>
  </si>
  <si>
    <t>SC101G</t>
  </si>
  <si>
    <t>1/2 BALL VLV 316 TH 1PC SP1000</t>
  </si>
  <si>
    <t>SC101I</t>
  </si>
  <si>
    <t>3/4 BALL VLV 316 TH 1PC SP1000</t>
  </si>
  <si>
    <t>SC101K</t>
  </si>
  <si>
    <t>1 BALL VLV 316 TH 1PC SP 1000</t>
  </si>
  <si>
    <t>SC101L</t>
  </si>
  <si>
    <t>1-1/4 BAL VLV 316TH 1PC SP1000</t>
  </si>
  <si>
    <t>SC101M</t>
  </si>
  <si>
    <t>1-1/2 BAL VLV 316TH 1PC SP1000</t>
  </si>
  <si>
    <t>SC101N</t>
  </si>
  <si>
    <t>2 BALL VLV 316TH 1PC SP 1000</t>
  </si>
  <si>
    <t>SC101ZHDLC</t>
  </si>
  <si>
    <t>HANDLE KIT SC101 1/4</t>
  </si>
  <si>
    <t>SC101ZHDLE</t>
  </si>
  <si>
    <t>HANDLE KIT SC101 3/8</t>
  </si>
  <si>
    <t>SC101ZHDLG</t>
  </si>
  <si>
    <t>HANDLE KIT SC101 1/2-3/4</t>
  </si>
  <si>
    <t>SC101ZHDLK</t>
  </si>
  <si>
    <t>HANDLE KIT SC101 1</t>
  </si>
  <si>
    <t>SC101ZHDLL</t>
  </si>
  <si>
    <t>HANDLE KIT SC101 1 1/4</t>
  </si>
  <si>
    <t>SC101ZHDLM</t>
  </si>
  <si>
    <t>HANDLE KIT SC101 1 1/2</t>
  </si>
  <si>
    <t>SC101ZHDLN</t>
  </si>
  <si>
    <t>HANDLE KIT SC101 2</t>
  </si>
  <si>
    <t>SC208C</t>
  </si>
  <si>
    <t>1/4 BALL VLV 304 TH 2PC FP 800</t>
  </si>
  <si>
    <t>SC208E</t>
  </si>
  <si>
    <t>3/8 BALL VLV 304 TH 2PC FP 800</t>
  </si>
  <si>
    <t>SC208G</t>
  </si>
  <si>
    <t>1/2 BALL VLV 304 TH 2PC FP 800</t>
  </si>
  <si>
    <t>SC208I</t>
  </si>
  <si>
    <t>3/4 BALL VLV 304 TH 2PC FP 800</t>
  </si>
  <si>
    <t>SC208K</t>
  </si>
  <si>
    <t>1 BALL VLV 304 TH 2PC FP 800</t>
  </si>
  <si>
    <t>SC208L</t>
  </si>
  <si>
    <t>1-1/4 BAL VLV 304 TH 2PC FP800</t>
  </si>
  <si>
    <t>SC208M</t>
  </si>
  <si>
    <t>1-1/2 BAL VLV 304 TH 2PC FP800</t>
  </si>
  <si>
    <t>SC208N</t>
  </si>
  <si>
    <t>2 BALL VLV 304 TH 2PC FP 800</t>
  </si>
  <si>
    <t>SC208ZHDLC</t>
  </si>
  <si>
    <t>HANDLE KIT SC208 1/4-3/8</t>
  </si>
  <si>
    <t>SC208ZHDLG</t>
  </si>
  <si>
    <t>HANDLE KIT SC208 1/2</t>
  </si>
  <si>
    <t>SC208ZHDLI</t>
  </si>
  <si>
    <t>HANDLE KIT SC208 3/4</t>
  </si>
  <si>
    <t>SC208ZHDLK</t>
  </si>
  <si>
    <t>HANDLE KIT SC208 1</t>
  </si>
  <si>
    <t>SC208ZHDLL</t>
  </si>
  <si>
    <t>HANDLE KIT SC208 1 1/4</t>
  </si>
  <si>
    <t>SC208ZHDLM</t>
  </si>
  <si>
    <t>HANDLE KIT SC208 1 1/2</t>
  </si>
  <si>
    <t>SC208ZHDLN</t>
  </si>
  <si>
    <t>HANDLE KIT SC208 2</t>
  </si>
  <si>
    <t>SCL208C</t>
  </si>
  <si>
    <t>SCL208E</t>
  </si>
  <si>
    <t>SCL208G</t>
  </si>
  <si>
    <t>SCL208I</t>
  </si>
  <si>
    <t>SCL208K</t>
  </si>
  <si>
    <t>1 BALL VLV 304 TH 2PC FP 800 W</t>
  </si>
  <si>
    <t>SCL208L</t>
  </si>
  <si>
    <t>SCL208M</t>
  </si>
  <si>
    <t>SCL208N</t>
  </si>
  <si>
    <t>2 BALL VLV 304 TH 2PC FP 800 W</t>
  </si>
  <si>
    <t>SC201C</t>
  </si>
  <si>
    <t>1/4 BALL VLV 316 TH 2PC FP1000</t>
  </si>
  <si>
    <t>SC201E</t>
  </si>
  <si>
    <t>3/8 BALL VLV 316 TH 2PC FP1000</t>
  </si>
  <si>
    <t>SC201G</t>
  </si>
  <si>
    <t>1/2 BALL VLV 316 TH 2PC FP1000</t>
  </si>
  <si>
    <t>SC201I</t>
  </si>
  <si>
    <t>3/4 BALL VLV 316 TH 2PC FP1000</t>
  </si>
  <si>
    <t>SC201K</t>
  </si>
  <si>
    <t>1 BALL VLV 316 TH 2PC FP 1000</t>
  </si>
  <si>
    <t>SC201L</t>
  </si>
  <si>
    <t>1-1/4 BAL VLV 316TH 2PC FP1000</t>
  </si>
  <si>
    <t>SC201M</t>
  </si>
  <si>
    <t>1-1/2 BAL VLV 316TH 2PC FP1000</t>
  </si>
  <si>
    <t>SC201N</t>
  </si>
  <si>
    <t>2 BALL VLV 316 TH 2PC FP 1000</t>
  </si>
  <si>
    <t>SC201P</t>
  </si>
  <si>
    <t>2-1/2 BAL VLV 316TH 2PC FP1000</t>
  </si>
  <si>
    <t>SC201Q</t>
  </si>
  <si>
    <t>3 BALL VLV 316 TH 2PC FP 1000</t>
  </si>
  <si>
    <t>SC201ZHDLC</t>
  </si>
  <si>
    <t>HANDLE KIT SC201 1/4-3/8</t>
  </si>
  <si>
    <t>SC201ZHDLI</t>
  </si>
  <si>
    <t>HANDLE KIT SC201 3/4</t>
  </si>
  <si>
    <t>SC201ZHDLK</t>
  </si>
  <si>
    <t>HANDLE KIT SC201 1</t>
  </si>
  <si>
    <t>SC201ZHDLL</t>
  </si>
  <si>
    <t>HANDLE KIT SC201 1 1/4</t>
  </si>
  <si>
    <t>SC201ZHDLM</t>
  </si>
  <si>
    <t>HANDLE KIT SC201 1 1/2 - 2</t>
  </si>
  <si>
    <t>SC201ZHDLP</t>
  </si>
  <si>
    <t>HANDLE KIT SC201 2 1/2 - 3</t>
  </si>
  <si>
    <t>SC301SWG</t>
  </si>
  <si>
    <t>1/2 BALL VLV 316 SW 3PC FP1000</t>
  </si>
  <si>
    <t>SC301SWI</t>
  </si>
  <si>
    <t>3/4 BALL VLV 316 SW 3PC FP1000</t>
  </si>
  <si>
    <t>SC301SWK</t>
  </si>
  <si>
    <t>1 BALL VLV 316 SW 3PC FP 1000</t>
  </si>
  <si>
    <t>SC301SWL</t>
  </si>
  <si>
    <t>1-1/4 BAL VLV 316SW 3PC FP1000</t>
  </si>
  <si>
    <t>SC301SWM</t>
  </si>
  <si>
    <t>1-1/2 BAL VLV 316SW 3PC FP1000</t>
  </si>
  <si>
    <t>SC301SWN</t>
  </si>
  <si>
    <t>2 BALL VLV 316 SW 3PC FP 1000</t>
  </si>
  <si>
    <t>SC301THC</t>
  </si>
  <si>
    <t>1/4 BALL VLV 316 TH 3PC FP1000</t>
  </si>
  <si>
    <t>SC301THE</t>
  </si>
  <si>
    <t>3/8 BALL VLV 316 TH 3PC FP1000</t>
  </si>
  <si>
    <t>SC301THG</t>
  </si>
  <si>
    <t>1/2 BALL VLV 316 TH 3PC FP1000</t>
  </si>
  <si>
    <t>SC301THI</t>
  </si>
  <si>
    <t>3/4 BALL VLV 316 TH 3PC FP1000</t>
  </si>
  <si>
    <t>SC301THK</t>
  </si>
  <si>
    <t>1 BALL VLV 316 TH 3PC FP 1000</t>
  </si>
  <si>
    <t>SC301THL</t>
  </si>
  <si>
    <t>1-1/4 BAL VLV 316TH 3PC FP1000</t>
  </si>
  <si>
    <t>SC301THM</t>
  </si>
  <si>
    <t>1-1/2 BAL VLV 316TH 3PC FP1000</t>
  </si>
  <si>
    <t>SC301THN</t>
  </si>
  <si>
    <t>2 BALL VLV 316 TH 3PC FP 1000</t>
  </si>
  <si>
    <t>SC301THP</t>
  </si>
  <si>
    <t>2-1/2 BAL VLV 316TH 3PC FP1000</t>
  </si>
  <si>
    <t>SC301THQ</t>
  </si>
  <si>
    <t>3 BALL VLV 316 TH 3PC FP 1000</t>
  </si>
  <si>
    <t>SC301THT</t>
  </si>
  <si>
    <t>4 BALL VLV 316 TH 3PC FP 1000</t>
  </si>
  <si>
    <t>SC301ZHDLC</t>
  </si>
  <si>
    <t>HANDLE KIT SC301 1/4-3/8</t>
  </si>
  <si>
    <t>SC301ZHDLG</t>
  </si>
  <si>
    <t>HANDLE KIT SC301 1/2-3/4</t>
  </si>
  <si>
    <t>SC301ZHDLK</t>
  </si>
  <si>
    <t>HANDLE KIT SC301 1 - 1 1/4</t>
  </si>
  <si>
    <t>SC301ZHDLM</t>
  </si>
  <si>
    <t>HANDLE KIT SC301 1 1/2 - 2</t>
  </si>
  <si>
    <t>SC301ZHDLP</t>
  </si>
  <si>
    <t>HANDLE KIT SC301 2 1/2 - 3</t>
  </si>
  <si>
    <t>SC301ZHDLT</t>
  </si>
  <si>
    <t>HANDLE KIT SC301 4</t>
  </si>
  <si>
    <t>SC301ZRKC</t>
  </si>
  <si>
    <t>REPAIR KIT SC301 1/4</t>
  </si>
  <si>
    <t>SC301ZRKE</t>
  </si>
  <si>
    <t>REPAIR KIT SC301 3/8</t>
  </si>
  <si>
    <t>SC301ZRKG</t>
  </si>
  <si>
    <t>REPAIR KIT SC301 1/2</t>
  </si>
  <si>
    <t>SC301ZRKI</t>
  </si>
  <si>
    <t>REPAIR KIT SC301 3/4</t>
  </si>
  <si>
    <t>SC301ZRKK</t>
  </si>
  <si>
    <t>REPAIR KIT SC301 1</t>
  </si>
  <si>
    <t>SC301ZRKL</t>
  </si>
  <si>
    <t>REPAIR KIT SC301 11/4</t>
  </si>
  <si>
    <t>SC301ZRKM</t>
  </si>
  <si>
    <t>REPAIR KIT SC301 11/2</t>
  </si>
  <si>
    <t>SC301ZRKN</t>
  </si>
  <si>
    <t>REPAIR KIT SC301 2</t>
  </si>
  <si>
    <t>SC301ZRKP</t>
  </si>
  <si>
    <t>REPAIR KIT SC301 21/2</t>
  </si>
  <si>
    <t>SC301ZRKQ</t>
  </si>
  <si>
    <t>REPAIR KIT SC301 3</t>
  </si>
  <si>
    <t>SC301ZRKT</t>
  </si>
  <si>
    <t>REPAIR KIT SC301 4</t>
  </si>
  <si>
    <t>3/4 GATE VALVE 316 THRD 200</t>
  </si>
  <si>
    <t>SC402G</t>
  </si>
  <si>
    <t>1/2 GATE VALVE 316 THRD 200</t>
  </si>
  <si>
    <t>SC402I</t>
  </si>
  <si>
    <t>SC402K</t>
  </si>
  <si>
    <t>1 GATE VALVE 316 THRD 200</t>
  </si>
  <si>
    <t>SC402L</t>
  </si>
  <si>
    <t>1-1/4 GATE VALVE 316 THRD 200</t>
  </si>
  <si>
    <t>SC402M</t>
  </si>
  <si>
    <t>1-1/2 GATE VALVE 316 THRD 200</t>
  </si>
  <si>
    <t>SC402N</t>
  </si>
  <si>
    <t>2 GATE VALVE 316 THRD 200</t>
  </si>
  <si>
    <t>SC502G</t>
  </si>
  <si>
    <t>1/2 GLOBE VALVE 316 THRD 200</t>
  </si>
  <si>
    <t>SC502I</t>
  </si>
  <si>
    <t>3/4 GLOBE VALVE 316 THRD 200</t>
  </si>
  <si>
    <t>SC502K</t>
  </si>
  <si>
    <t>1 GLOBE VALVE 316 THRD 200</t>
  </si>
  <si>
    <t>SC502L</t>
  </si>
  <si>
    <t>1-1/4 GLOBE VALVE 316 THRD 200</t>
  </si>
  <si>
    <t>SC502M</t>
  </si>
  <si>
    <t>1-1/2 GLOBE VALVE 316 THRD 200</t>
  </si>
  <si>
    <t>SC502N</t>
  </si>
  <si>
    <t>2 GLOBE VALVE 316 THRD 200</t>
  </si>
  <si>
    <t>SC602G</t>
  </si>
  <si>
    <t>1/2 CHECK VALVE 316 THRD 200</t>
  </si>
  <si>
    <t>SC602I</t>
  </si>
  <si>
    <t>3/4 CHECK VLV  316 THRD 200</t>
  </si>
  <si>
    <t>SC602K</t>
  </si>
  <si>
    <t>1 CHECK VLV  316 THRD 200</t>
  </si>
  <si>
    <t>SC602L</t>
  </si>
  <si>
    <t>1-1/4 CHECK VLV  316 THRD 200</t>
  </si>
  <si>
    <t>SC602M</t>
  </si>
  <si>
    <t>1-1/2 CHECK VLV  316 THRD 200</t>
  </si>
  <si>
    <t>SC602N</t>
  </si>
  <si>
    <t>2 CHECK VLV  316 THRD 200</t>
  </si>
  <si>
    <t>SC602P</t>
  </si>
  <si>
    <t>2-1/2 CHECK VLV  316 THRD 200</t>
  </si>
  <si>
    <t>SC602Q</t>
  </si>
  <si>
    <t>3 CHECK VLV  316 THRD 200</t>
  </si>
  <si>
    <t>SCYS8004</t>
  </si>
  <si>
    <t>1/2 800 316 Y-STRAINER THRD</t>
  </si>
  <si>
    <t>SCYS8006</t>
  </si>
  <si>
    <t>3/4 800 316 Y-STRAINER THRD</t>
  </si>
  <si>
    <t>SCYS8010</t>
  </si>
  <si>
    <t>1 800 316 Y-STRAINER THRD</t>
  </si>
  <si>
    <t>SCYS8012</t>
  </si>
  <si>
    <t>1-1/4 800 316 Y-STRAINER THRD</t>
  </si>
  <si>
    <t>SCYS8014</t>
  </si>
  <si>
    <t>1-1/2 800 316 Y-STRAINER THRD</t>
  </si>
  <si>
    <t>SCYS8020</t>
  </si>
  <si>
    <t>2 800 316 Y-STRAINER THRD</t>
  </si>
  <si>
    <t>SCYSR004</t>
  </si>
  <si>
    <t>MESH 18 316 1/2</t>
  </si>
  <si>
    <t>SCYSR006</t>
  </si>
  <si>
    <t>MESH 18 316 3/4</t>
  </si>
  <si>
    <t>SCYSR010</t>
  </si>
  <si>
    <t>MESH 18 316 1</t>
  </si>
  <si>
    <t>SCYSR012</t>
  </si>
  <si>
    <t>MESH 18 316 11/4</t>
  </si>
  <si>
    <t>SCYSR014</t>
  </si>
  <si>
    <t>MESH 18 316 11/2</t>
  </si>
  <si>
    <t>SCYSR020</t>
  </si>
  <si>
    <t>MESH 18 316 2</t>
  </si>
  <si>
    <t>S7166NV002</t>
  </si>
  <si>
    <t>1/4 6000 316 THRD NEEDLE VALVE</t>
  </si>
  <si>
    <t>S7166NV003</t>
  </si>
  <si>
    <t>3/8 6000 316 THRD NEEDLE VALVE</t>
  </si>
  <si>
    <t>S7166NV004</t>
  </si>
  <si>
    <t>1/2 6000 316 THRD NEEDLE VALVE</t>
  </si>
  <si>
    <t>S7166NV006</t>
  </si>
  <si>
    <t>3/4 6000 316 THRD NEEDLE VALVE</t>
  </si>
  <si>
    <t>S7166NV010</t>
  </si>
  <si>
    <t>1 6000 316 THRD NEEDLE VALVE</t>
  </si>
  <si>
    <t>S7745MP6014</t>
  </si>
  <si>
    <t>SPRING CHECK VLV CLP 316L 11/2</t>
  </si>
  <si>
    <t>S7745MP6020</t>
  </si>
  <si>
    <t>SPRING CHECK VLV CLAMP 316L 2</t>
  </si>
  <si>
    <t>S7745MP6030</t>
  </si>
  <si>
    <t>SPRING CHECK VLV CLAMP 316L 3</t>
  </si>
  <si>
    <t>S7745MP6040</t>
  </si>
  <si>
    <t>SPRING CHECK VLV CLAMP 316L 4</t>
  </si>
  <si>
    <t>S7745MPS040</t>
  </si>
  <si>
    <t>GASKET SET 45MP SILICONE 4</t>
  </si>
  <si>
    <t>S774ECB010</t>
  </si>
  <si>
    <t>1 SAN BFLY EPDM BARE 304</t>
  </si>
  <si>
    <t>S774ECB014</t>
  </si>
  <si>
    <t>11/2 SAN BFLY EPDM BARE 304</t>
  </si>
  <si>
    <t>S774ECB020</t>
  </si>
  <si>
    <t>2 SAN BFLY EPDM BARE 304</t>
  </si>
  <si>
    <t>S774ECB024</t>
  </si>
  <si>
    <t>21/2 SAN BFLY EPDM BARE 304</t>
  </si>
  <si>
    <t>S774ECB030</t>
  </si>
  <si>
    <t>3 SAN BFLY EPDM BARE 304</t>
  </si>
  <si>
    <t>S774ECB040</t>
  </si>
  <si>
    <t>4 SAN BFLY EPDM BARE 304</t>
  </si>
  <si>
    <t>S774ECB060</t>
  </si>
  <si>
    <t>6 SAN BFLY EPDM BARE 304</t>
  </si>
  <si>
    <t>S774ECP010</t>
  </si>
  <si>
    <t>1 SAN BFLY EPDM 4 POS 304</t>
  </si>
  <si>
    <t>S774ECP014</t>
  </si>
  <si>
    <t>11/2 SAN BFLY EPDM 4 POS 304</t>
  </si>
  <si>
    <t>S774ECP020</t>
  </si>
  <si>
    <t>2 SAN BFLY EPDM 4 POS 304</t>
  </si>
  <si>
    <t>S774ECP024</t>
  </si>
  <si>
    <t>21/2 SAN BFLY EPDM 4 POS 304</t>
  </si>
  <si>
    <t>S774ECP030</t>
  </si>
  <si>
    <t>3 SAN BFLY EPDM 4 POS 304</t>
  </si>
  <si>
    <t>S774ECP040</t>
  </si>
  <si>
    <t>4 SAN BFLY EPDM 4 POS 304</t>
  </si>
  <si>
    <t>S774ECP060</t>
  </si>
  <si>
    <t>6 SAN BFLY EPDM 4 POS 304</t>
  </si>
  <si>
    <t>S774ECS010</t>
  </si>
  <si>
    <t>1 SAN BFLY EPDM 11 POS SS 304</t>
  </si>
  <si>
    <t>S774ECS014</t>
  </si>
  <si>
    <t>11/2 SAN BFLY EPDM 11POS SS304</t>
  </si>
  <si>
    <t>S774ECS020</t>
  </si>
  <si>
    <t>2 SAN BFLY EPDM 11 POS SS 304</t>
  </si>
  <si>
    <t>S774ECS024</t>
  </si>
  <si>
    <t>21/2 SAN BFLY EPDM 11POS SS304</t>
  </si>
  <si>
    <t>S774ECS030</t>
  </si>
  <si>
    <t>3 SAN BFLY EPDM 11 POS SS 304</t>
  </si>
  <si>
    <t>S774ECS040</t>
  </si>
  <si>
    <t>4 SAN BFLY EPDM 11 POS SS 304</t>
  </si>
  <si>
    <t>S774ECT010</t>
  </si>
  <si>
    <t>1 SAN BFLY EPDM 11 POS BLUE GR</t>
  </si>
  <si>
    <t>S774ECT014</t>
  </si>
  <si>
    <t>11/2 SAN BFLY EPDM 11 POS BLUE</t>
  </si>
  <si>
    <t>S774ECT020</t>
  </si>
  <si>
    <t>2 SAN BFLY EPDM 11 POS BLUE GR</t>
  </si>
  <si>
    <t>S774ECT024</t>
  </si>
  <si>
    <t>21/2 SAN BFLY EPDM 11 POS BLUE</t>
  </si>
  <si>
    <t>S774ECT030</t>
  </si>
  <si>
    <t>3 SAN BFLY EPDM 11 POS BLUE GR</t>
  </si>
  <si>
    <t>S774VCP010</t>
  </si>
  <si>
    <t>1 SAN BFLY VIT 4 POS 304</t>
  </si>
  <si>
    <t>S774VCP014</t>
  </si>
  <si>
    <t>11/2 SAN BFLY VIT 4 POS 304</t>
  </si>
  <si>
    <t>S774VCP020</t>
  </si>
  <si>
    <t>2 SAN BFLY VIT 4 POS 304</t>
  </si>
  <si>
    <t>S774VCP024</t>
  </si>
  <si>
    <t>21/2 SAN BFLY VIT 4 POS 304</t>
  </si>
  <si>
    <t>S774VCP030</t>
  </si>
  <si>
    <t>3 SAN BFLY VIT 4 POS 304</t>
  </si>
  <si>
    <t>S774VCP040</t>
  </si>
  <si>
    <t>4 SAN BFLY VIT 4 POS 304</t>
  </si>
  <si>
    <t>S774VCP060</t>
  </si>
  <si>
    <t>6 SAN BFLY VIT 4 POS 304</t>
  </si>
  <si>
    <t>S774VCS010</t>
  </si>
  <si>
    <t>1 SAN BFLY VIT 11 POS SS 304</t>
  </si>
  <si>
    <t>S774VCS014</t>
  </si>
  <si>
    <t>11/2 SAN BFLY VIT 11POS SS 304</t>
  </si>
  <si>
    <t>S774VCS020</t>
  </si>
  <si>
    <t>2 SAN BFLY VIT 11 POS SS 304</t>
  </si>
  <si>
    <t>S774VCS030</t>
  </si>
  <si>
    <t>3 SAN BFLY VIT 11 POS SS 304</t>
  </si>
  <si>
    <t>S774VCT010</t>
  </si>
  <si>
    <t>1 SAN BFLY VIT 11 POS BLUE GRI</t>
  </si>
  <si>
    <t>S774VCT014</t>
  </si>
  <si>
    <t>11/2 SAN BFLY VIT 11POS BLUE G</t>
  </si>
  <si>
    <t>S774VCT020</t>
  </si>
  <si>
    <t>2 SAN BFLY VIT 11 POS BLUE GRI</t>
  </si>
  <si>
    <t>S774VCT030</t>
  </si>
  <si>
    <t>3 SAN BFLY VIT 11 POS BLUE GRI</t>
  </si>
  <si>
    <t>S77HG010030</t>
  </si>
  <si>
    <t>1-3 HANDLE 11 POS BLUE GRIPPER</t>
  </si>
  <si>
    <t>S77HGL010030</t>
  </si>
  <si>
    <t>1-3 HDL  11 POS STAINLESS 304</t>
  </si>
  <si>
    <t>S77HGL040</t>
  </si>
  <si>
    <t>4 HANDLE  11 POS STAINLESS304</t>
  </si>
  <si>
    <t>S77HP010030</t>
  </si>
  <si>
    <t>1-3 HANDLE  4 POS BLK BALL</t>
  </si>
  <si>
    <t>S77HP040</t>
  </si>
  <si>
    <t>4 HANDLE  4 POS BLK BALL</t>
  </si>
  <si>
    <t>S77HP060</t>
  </si>
  <si>
    <t>6 HANDLE  4 POS BLK BALL</t>
  </si>
  <si>
    <t>S77SE010</t>
  </si>
  <si>
    <t>1 SEAT EPDM SAN BFLY</t>
  </si>
  <si>
    <t>S77SE014</t>
  </si>
  <si>
    <t>11/2 SEAT EPDM SAN BFLY</t>
  </si>
  <si>
    <t>S77SE020</t>
  </si>
  <si>
    <t>2 SEAT EPDM SAN BFLY</t>
  </si>
  <si>
    <t>S77SE024</t>
  </si>
  <si>
    <t>21/2 SEAT EPDM SAN BFLY</t>
  </si>
  <si>
    <t>S77SE030</t>
  </si>
  <si>
    <t>3 SEAT EPDM SAN BFLY</t>
  </si>
  <si>
    <t>S77SE040</t>
  </si>
  <si>
    <t>4 SEAT EPDM SAN BFLY</t>
  </si>
  <si>
    <t>S77SE060</t>
  </si>
  <si>
    <t>6 SEAT EPDM SAN BFLY</t>
  </si>
  <si>
    <t>S77SS010</t>
  </si>
  <si>
    <t>1 SEAT SILICONE SAN BFLY</t>
  </si>
  <si>
    <t>S77SS014</t>
  </si>
  <si>
    <t>11/2 SEAT SILICONE SAN BFLY</t>
  </si>
  <si>
    <t>S77SS020</t>
  </si>
  <si>
    <t>2 SEAT SILICONE SAN BFLY</t>
  </si>
  <si>
    <t>S77SS024</t>
  </si>
  <si>
    <t>2 1/2 SEAT SILICONE SAN BFLY</t>
  </si>
  <si>
    <t>S77SS030</t>
  </si>
  <si>
    <t>3 SEAT SILICONE SAN BFLY</t>
  </si>
  <si>
    <t>S77SS040</t>
  </si>
  <si>
    <t>4 SEAT SILICONE SAN BFLY</t>
  </si>
  <si>
    <t>S77SS060</t>
  </si>
  <si>
    <t>6 SEAT SILICONE SAN BFLY</t>
  </si>
  <si>
    <t>S77SV010</t>
  </si>
  <si>
    <t>1 SEAT VITON SAN BFLY</t>
  </si>
  <si>
    <t>S77SV014</t>
  </si>
  <si>
    <t>11/2 SEAT VITON SAN BFLY</t>
  </si>
  <si>
    <t>S77SV020</t>
  </si>
  <si>
    <t>2 SEAT VITON SAN BFLY</t>
  </si>
  <si>
    <t>S77SV024</t>
  </si>
  <si>
    <t>21/2 SEAT VITON SAN BFLY</t>
  </si>
  <si>
    <t>S77SV030</t>
  </si>
  <si>
    <t>3 SEAT VITON SAN BFLY</t>
  </si>
  <si>
    <t>S77SV040</t>
  </si>
  <si>
    <t>4 SEAT VITON SAN BFLY</t>
  </si>
  <si>
    <t>S77SV060</t>
  </si>
  <si>
    <t>6 SEAT VITON SAN BFLY</t>
  </si>
  <si>
    <t>SVLSMS412</t>
  </si>
  <si>
    <t>SERIES 15 LIMIT SWITCH 120 VAC</t>
  </si>
  <si>
    <t>SVLSPS42D</t>
  </si>
  <si>
    <t>SERIES 15 LIMIT SWITCH 24VDC</t>
  </si>
  <si>
    <t>4373000000</t>
  </si>
  <si>
    <t>4373000010</t>
  </si>
  <si>
    <t>4373000020</t>
  </si>
  <si>
    <t>4373000030</t>
  </si>
  <si>
    <t>4373000040</t>
  </si>
  <si>
    <t>4379000000</t>
  </si>
  <si>
    <t>4379000010</t>
  </si>
  <si>
    <t>4379000020</t>
  </si>
  <si>
    <t>4379000030</t>
  </si>
  <si>
    <t>4379000100</t>
  </si>
  <si>
    <t>4379000200</t>
  </si>
  <si>
    <t>4379000210</t>
  </si>
  <si>
    <t>4379000220</t>
  </si>
  <si>
    <t>4379000230</t>
  </si>
  <si>
    <t>4379000240</t>
  </si>
  <si>
    <t>4379000250</t>
  </si>
  <si>
    <t>4379000260</t>
  </si>
  <si>
    <t>4379000400</t>
  </si>
  <si>
    <t>4379000410</t>
  </si>
  <si>
    <t>4379000420</t>
  </si>
  <si>
    <t>4379000430</t>
  </si>
  <si>
    <t>4379000440</t>
  </si>
  <si>
    <t>4379000450</t>
  </si>
  <si>
    <t>4379000460</t>
  </si>
  <si>
    <t>4379000600</t>
  </si>
  <si>
    <t>4379000610</t>
  </si>
  <si>
    <t>4379000620</t>
  </si>
  <si>
    <t>4379000630</t>
  </si>
  <si>
    <t>4379000640</t>
  </si>
  <si>
    <t>4379000650</t>
  </si>
  <si>
    <t>4379000800</t>
  </si>
  <si>
    <t>4379000810</t>
  </si>
  <si>
    <t>4379000820</t>
  </si>
  <si>
    <t>4379000830</t>
  </si>
  <si>
    <t>4379000840</t>
  </si>
  <si>
    <t>4379001000</t>
  </si>
  <si>
    <t>4379001010</t>
  </si>
  <si>
    <t>4379001020</t>
  </si>
  <si>
    <t>4379001030</t>
  </si>
  <si>
    <t>4379001040</t>
  </si>
  <si>
    <t>4379001050</t>
  </si>
  <si>
    <t>4379001060</t>
  </si>
  <si>
    <t>4379001100</t>
  </si>
  <si>
    <t>4379001110</t>
  </si>
  <si>
    <t>4379001120</t>
  </si>
  <si>
    <t>4379001130</t>
  </si>
  <si>
    <t>4379001140</t>
  </si>
  <si>
    <t>4379001150</t>
  </si>
  <si>
    <t>4379001160</t>
  </si>
  <si>
    <t>4379001170</t>
  </si>
  <si>
    <t>4379001400</t>
  </si>
  <si>
    <t>4379001410</t>
  </si>
  <si>
    <t>4379001420</t>
  </si>
  <si>
    <t>4379001430</t>
  </si>
  <si>
    <t>4379001440</t>
  </si>
  <si>
    <t>4379001450</t>
  </si>
  <si>
    <t>4379001460</t>
  </si>
  <si>
    <t>4379001470</t>
  </si>
  <si>
    <t>4379001480</t>
  </si>
  <si>
    <t>4379001490</t>
  </si>
  <si>
    <t>4379001500</t>
  </si>
  <si>
    <t>4379001510</t>
  </si>
  <si>
    <t>4379001520</t>
  </si>
  <si>
    <t>4379001530</t>
  </si>
  <si>
    <t>4379001540</t>
  </si>
  <si>
    <t>4379001550</t>
  </si>
  <si>
    <t>4379001560</t>
  </si>
  <si>
    <t>4379001570</t>
  </si>
  <si>
    <t>4379001580</t>
  </si>
  <si>
    <t>4379001590</t>
  </si>
  <si>
    <t>4379001600</t>
  </si>
  <si>
    <t>4379001610</t>
  </si>
  <si>
    <t>4379001620</t>
  </si>
  <si>
    <t>4379001630</t>
  </si>
  <si>
    <t>4379001640</t>
  </si>
  <si>
    <t>4379001650</t>
  </si>
  <si>
    <t>4379001660</t>
  </si>
  <si>
    <t>4373000100</t>
  </si>
  <si>
    <t>4373000110</t>
  </si>
  <si>
    <t>4373000120</t>
  </si>
  <si>
    <t>4373000130</t>
  </si>
  <si>
    <t>4373000140</t>
  </si>
  <si>
    <t>4373000150</t>
  </si>
  <si>
    <t>4373000160</t>
  </si>
  <si>
    <t>4373000170</t>
  </si>
  <si>
    <t>4373000300</t>
  </si>
  <si>
    <t>4373000310</t>
  </si>
  <si>
    <t>4373000320</t>
  </si>
  <si>
    <t>4373000330</t>
  </si>
  <si>
    <t>4373000340</t>
  </si>
  <si>
    <t>4373000350</t>
  </si>
  <si>
    <t>4373000360</t>
  </si>
  <si>
    <t>4373000600</t>
  </si>
  <si>
    <t>4373000610</t>
  </si>
  <si>
    <t>4373000620</t>
  </si>
  <si>
    <t>4373000630</t>
  </si>
  <si>
    <t>4373000640</t>
  </si>
  <si>
    <t>4373000650</t>
  </si>
  <si>
    <t>4373000660</t>
  </si>
  <si>
    <t>4373000670</t>
  </si>
  <si>
    <t>4373000680</t>
  </si>
  <si>
    <t>4373000690</t>
  </si>
  <si>
    <t>4373000800</t>
  </si>
  <si>
    <t>4373000810</t>
  </si>
  <si>
    <t>4373000820</t>
  </si>
  <si>
    <t>4373000830</t>
  </si>
  <si>
    <t>4373000840</t>
  </si>
  <si>
    <t>4373001000</t>
  </si>
  <si>
    <t>4373001010</t>
  </si>
  <si>
    <t>4373001020</t>
  </si>
  <si>
    <t>4373001030</t>
  </si>
  <si>
    <t>4373001040</t>
  </si>
  <si>
    <t>4373001050</t>
  </si>
  <si>
    <t>4373001060</t>
  </si>
  <si>
    <t>4373001070</t>
  </si>
  <si>
    <t>4373001080</t>
  </si>
  <si>
    <t>4373001200</t>
  </si>
  <si>
    <t>4373001210</t>
  </si>
  <si>
    <t>4373001220</t>
  </si>
  <si>
    <t>4373001230</t>
  </si>
  <si>
    <t>4373001240</t>
  </si>
  <si>
    <t>4373001250</t>
  </si>
  <si>
    <t>4373001260</t>
  </si>
  <si>
    <t>4373001400</t>
  </si>
  <si>
    <t>4373001410</t>
  </si>
  <si>
    <t>4373001420</t>
  </si>
  <si>
    <t>4373001430</t>
  </si>
  <si>
    <t>4373001440</t>
  </si>
  <si>
    <t>4373001450</t>
  </si>
  <si>
    <t>4373001500</t>
  </si>
  <si>
    <t>4373001510</t>
  </si>
  <si>
    <t>4373001520</t>
  </si>
  <si>
    <t>4373001530</t>
  </si>
  <si>
    <t>4373001540</t>
  </si>
  <si>
    <t>4373001550</t>
  </si>
  <si>
    <t>4373001560</t>
  </si>
  <si>
    <t>4373001570</t>
  </si>
  <si>
    <t>4373001580</t>
  </si>
  <si>
    <t>4373001590</t>
  </si>
  <si>
    <t>4373001600</t>
  </si>
  <si>
    <t>4373001800</t>
  </si>
  <si>
    <t>4373001810</t>
  </si>
  <si>
    <t>4373001820</t>
  </si>
  <si>
    <t>4373001830</t>
  </si>
  <si>
    <t>4373001840</t>
  </si>
  <si>
    <t>4373001850</t>
  </si>
  <si>
    <t>4373001860</t>
  </si>
  <si>
    <t>4373001870</t>
  </si>
  <si>
    <t>4373001880</t>
  </si>
  <si>
    <t>4373001890</t>
  </si>
  <si>
    <t>4373001900</t>
  </si>
  <si>
    <t>4373001910</t>
  </si>
  <si>
    <t>4373001920</t>
  </si>
  <si>
    <t>4373001930</t>
  </si>
  <si>
    <t>4373001940</t>
  </si>
  <si>
    <t>4373001950</t>
  </si>
  <si>
    <t>4373001960</t>
  </si>
  <si>
    <t>4373002000</t>
  </si>
  <si>
    <t>4373002010</t>
  </si>
  <si>
    <t>4373002020</t>
  </si>
  <si>
    <t>4373002030</t>
  </si>
  <si>
    <t>4373002040</t>
  </si>
  <si>
    <t>4373002050</t>
  </si>
  <si>
    <t>4373002060</t>
  </si>
  <si>
    <t>4373002070</t>
  </si>
  <si>
    <t>4373002080</t>
  </si>
  <si>
    <t>4373002090</t>
  </si>
  <si>
    <t>4373002100</t>
  </si>
  <si>
    <t>4373002110</t>
  </si>
  <si>
    <t>4373002120</t>
  </si>
  <si>
    <t>4373002130</t>
  </si>
  <si>
    <t>4373002140</t>
  </si>
  <si>
    <t>4373002150</t>
  </si>
  <si>
    <t>4373002160</t>
  </si>
  <si>
    <t>4373002170</t>
  </si>
  <si>
    <t>4373002180</t>
  </si>
  <si>
    <t>4373002190</t>
  </si>
  <si>
    <t>4373002200</t>
  </si>
  <si>
    <t>4373002210</t>
  </si>
  <si>
    <t>4373002220</t>
  </si>
  <si>
    <t>4373002230</t>
  </si>
  <si>
    <t>4373002240</t>
  </si>
  <si>
    <t>4373002250</t>
  </si>
  <si>
    <t>4373002260</t>
  </si>
  <si>
    <t>4373002270</t>
  </si>
  <si>
    <t>4373002280</t>
  </si>
  <si>
    <t>4373002290</t>
  </si>
  <si>
    <t>4373002300</t>
  </si>
  <si>
    <t>4373002310</t>
  </si>
  <si>
    <t>4373002320</t>
  </si>
  <si>
    <t>4373002330</t>
  </si>
  <si>
    <t>4373002400</t>
  </si>
  <si>
    <t>4373002410</t>
  </si>
  <si>
    <t>4373002420</t>
  </si>
  <si>
    <t>4373002430</t>
  </si>
  <si>
    <t>4373002440</t>
  </si>
  <si>
    <t>4373002450</t>
  </si>
  <si>
    <t>4379001800</t>
  </si>
  <si>
    <t>4379001810</t>
  </si>
  <si>
    <t>Product Line</t>
  </si>
  <si>
    <t>Multiplier</t>
  </si>
  <si>
    <t>P.C.</t>
  </si>
  <si>
    <t>Carton UPC</t>
  </si>
  <si>
    <t>Master UPC</t>
  </si>
  <si>
    <t>0372</t>
  </si>
  <si>
    <t>092201422781</t>
  </si>
  <si>
    <t>S-S71A</t>
  </si>
  <si>
    <t>SCSSVLV</t>
  </si>
  <si>
    <t>30092201422782</t>
  </si>
  <si>
    <t>50092201422786</t>
  </si>
  <si>
    <t>092201422798</t>
  </si>
  <si>
    <t>30092201422799</t>
  </si>
  <si>
    <t>50092201422793</t>
  </si>
  <si>
    <t>092201422804</t>
  </si>
  <si>
    <t>30092201422805</t>
  </si>
  <si>
    <t>50092201422809</t>
  </si>
  <si>
    <t>092201422811</t>
  </si>
  <si>
    <t>30092201422812</t>
  </si>
  <si>
    <t>50092201422816</t>
  </si>
  <si>
    <t>092201422828</t>
  </si>
  <si>
    <t>30092201422829</t>
  </si>
  <si>
    <t>50092201422823</t>
  </si>
  <si>
    <t>0311</t>
  </si>
  <si>
    <t>092201416988</t>
  </si>
  <si>
    <t>S-0SAA</t>
  </si>
  <si>
    <t>30092201416989</t>
  </si>
  <si>
    <t>50092201416983</t>
  </si>
  <si>
    <t>092201416995</t>
  </si>
  <si>
    <t>30092201416996</t>
  </si>
  <si>
    <t>50092201416990</t>
  </si>
  <si>
    <t>092201417008</t>
  </si>
  <si>
    <t>30092201417009</t>
  </si>
  <si>
    <t>50092201417003</t>
  </si>
  <si>
    <t>092201417015</t>
  </si>
  <si>
    <t>30092201417016</t>
  </si>
  <si>
    <t>50092201417010</t>
  </si>
  <si>
    <t>092201417022</t>
  </si>
  <si>
    <t>30092201417023</t>
  </si>
  <si>
    <t>50092201417027</t>
  </si>
  <si>
    <t>092201417039</t>
  </si>
  <si>
    <t>30092201417030</t>
  </si>
  <si>
    <t>50092201417034</t>
  </si>
  <si>
    <t>092201417046</t>
  </si>
  <si>
    <t>30092201417047</t>
  </si>
  <si>
    <t>50092201417041</t>
  </si>
  <si>
    <t>092201417053</t>
  </si>
  <si>
    <t>30092201417054</t>
  </si>
  <si>
    <t>50092201417058</t>
  </si>
  <si>
    <t>652808067794</t>
  </si>
  <si>
    <t>30652808067795</t>
  </si>
  <si>
    <t>50652808067799</t>
  </si>
  <si>
    <t>652808067800</t>
  </si>
  <si>
    <t>30652808067801</t>
  </si>
  <si>
    <t>50652808067805</t>
  </si>
  <si>
    <t>652808067817</t>
  </si>
  <si>
    <t>30652808067818</t>
  </si>
  <si>
    <t>50652808067812</t>
  </si>
  <si>
    <t>652808067824</t>
  </si>
  <si>
    <t>30652808067825</t>
  </si>
  <si>
    <t>50652808067829</t>
  </si>
  <si>
    <t>652808067831</t>
  </si>
  <si>
    <t>30652808067832</t>
  </si>
  <si>
    <t>50652808067836</t>
  </si>
  <si>
    <t>652808067848</t>
  </si>
  <si>
    <t>30652808067849</t>
  </si>
  <si>
    <t>50652808067843</t>
  </si>
  <si>
    <t>652808067855</t>
  </si>
  <si>
    <t>30652808067856</t>
  </si>
  <si>
    <t>50652808067850</t>
  </si>
  <si>
    <t>092201417169</t>
  </si>
  <si>
    <t>SC210</t>
  </si>
  <si>
    <t>S-0SAC</t>
  </si>
  <si>
    <t>30092201417160</t>
  </si>
  <si>
    <t>50092201417164</t>
  </si>
  <si>
    <t>092201417176</t>
  </si>
  <si>
    <t>30092201417177</t>
  </si>
  <si>
    <t>50092201417171</t>
  </si>
  <si>
    <t>092201417183</t>
  </si>
  <si>
    <t>30092201417184</t>
  </si>
  <si>
    <t>50092201417188</t>
  </si>
  <si>
    <t>092201417190</t>
  </si>
  <si>
    <t>30092201417191</t>
  </si>
  <si>
    <t>50092201417195</t>
  </si>
  <si>
    <t>092201417206</t>
  </si>
  <si>
    <t>30092201417207</t>
  </si>
  <si>
    <t>50092201417201</t>
  </si>
  <si>
    <t>092201417213</t>
  </si>
  <si>
    <t>30092201417214</t>
  </si>
  <si>
    <t>50092201417218</t>
  </si>
  <si>
    <t>092201417220</t>
  </si>
  <si>
    <t>30092201417221</t>
  </si>
  <si>
    <t>50092201417225</t>
  </si>
  <si>
    <t>092201417237</t>
  </si>
  <si>
    <t>30092201417238</t>
  </si>
  <si>
    <t>50092201417232</t>
  </si>
  <si>
    <t>092201417244</t>
  </si>
  <si>
    <t>30092201417245</t>
  </si>
  <si>
    <t>50092201417249</t>
  </si>
  <si>
    <t>092201417251</t>
  </si>
  <si>
    <t>30092201417252</t>
  </si>
  <si>
    <t>50092201417256</t>
  </si>
  <si>
    <t>652808067862</t>
  </si>
  <si>
    <t>30652808067863</t>
  </si>
  <si>
    <t>50652808067867</t>
  </si>
  <si>
    <t>652808067879</t>
  </si>
  <si>
    <t>30652808067870</t>
  </si>
  <si>
    <t>50652808067874</t>
  </si>
  <si>
    <t>652808067886</t>
  </si>
  <si>
    <t>30652808067887</t>
  </si>
  <si>
    <t>50652808067881</t>
  </si>
  <si>
    <t>652808067893</t>
  </si>
  <si>
    <t>30652808067894</t>
  </si>
  <si>
    <t>50652808067898</t>
  </si>
  <si>
    <t>652808067909</t>
  </si>
  <si>
    <t>30652808067900</t>
  </si>
  <si>
    <t>50652808067904</t>
  </si>
  <si>
    <t>652808067916</t>
  </si>
  <si>
    <t>30652808067917</t>
  </si>
  <si>
    <t>50652808067911</t>
  </si>
  <si>
    <t>092201417060</t>
  </si>
  <si>
    <t>SC208</t>
  </si>
  <si>
    <t>S-0SAB</t>
  </si>
  <si>
    <t>30092201417061</t>
  </si>
  <si>
    <t>50092201417065</t>
  </si>
  <si>
    <t>092201417077</t>
  </si>
  <si>
    <t>30092201417078</t>
  </si>
  <si>
    <t>50092201417072</t>
  </si>
  <si>
    <t>092201417084</t>
  </si>
  <si>
    <t>30092201417085</t>
  </si>
  <si>
    <t>50092201417089</t>
  </si>
  <si>
    <t>092201417091</t>
  </si>
  <si>
    <t>30092201417092</t>
  </si>
  <si>
    <t>50092201417096</t>
  </si>
  <si>
    <t>092201417107</t>
  </si>
  <si>
    <t>30092201417108</t>
  </si>
  <si>
    <t>50092201417102</t>
  </si>
  <si>
    <t>092201417114</t>
  </si>
  <si>
    <t>30092201417115</t>
  </si>
  <si>
    <t>50092201417119</t>
  </si>
  <si>
    <t>092201417121</t>
  </si>
  <si>
    <t>30092201417122</t>
  </si>
  <si>
    <t>50092201417126</t>
  </si>
  <si>
    <t>092201417138</t>
  </si>
  <si>
    <t>30092201417139</t>
  </si>
  <si>
    <t>50092201417133</t>
  </si>
  <si>
    <t>652808067923</t>
  </si>
  <si>
    <t>30652808067924</t>
  </si>
  <si>
    <t>50652808067928</t>
  </si>
  <si>
    <t>652808067930</t>
  </si>
  <si>
    <t>30652808067931</t>
  </si>
  <si>
    <t>50652808067935</t>
  </si>
  <si>
    <t>652808067947</t>
  </si>
  <si>
    <t>30652808067948</t>
  </si>
  <si>
    <t>50652808067942</t>
  </si>
  <si>
    <t>652808067954</t>
  </si>
  <si>
    <t>30652808067955</t>
  </si>
  <si>
    <t>50652808067959</t>
  </si>
  <si>
    <t>652808067961</t>
  </si>
  <si>
    <t>30652808067962</t>
  </si>
  <si>
    <t>50652808067966</t>
  </si>
  <si>
    <t>652808067978</t>
  </si>
  <si>
    <t>30652808067979</t>
  </si>
  <si>
    <t>50652808067973</t>
  </si>
  <si>
    <t>652808067985</t>
  </si>
  <si>
    <t>30652808067986</t>
  </si>
  <si>
    <t>50652808067980</t>
  </si>
  <si>
    <t>0301</t>
  </si>
  <si>
    <t>092201418715</t>
  </si>
  <si>
    <t>SC301</t>
  </si>
  <si>
    <t>S-0SAD</t>
  </si>
  <si>
    <t>30092201418716</t>
  </si>
  <si>
    <t>50092201418710</t>
  </si>
  <si>
    <t>092201418722</t>
  </si>
  <si>
    <t>30092201418723</t>
  </si>
  <si>
    <t>50092201418727</t>
  </si>
  <si>
    <t>092201418739</t>
  </si>
  <si>
    <t>30092201418730</t>
  </si>
  <si>
    <t>50092201418734</t>
  </si>
  <si>
    <t>092201418746</t>
  </si>
  <si>
    <t>30092201418747</t>
  </si>
  <si>
    <t>50092201418741</t>
  </si>
  <si>
    <t>092201418753</t>
  </si>
  <si>
    <t>30092201418754</t>
  </si>
  <si>
    <t>50092201418758</t>
  </si>
  <si>
    <t>092201418760</t>
  </si>
  <si>
    <t>30092201418761</t>
  </si>
  <si>
    <t>50092201418765</t>
  </si>
  <si>
    <t>092201417268</t>
  </si>
  <si>
    <t>30092201417269</t>
  </si>
  <si>
    <t>50092201417263</t>
  </si>
  <si>
    <t>092201417275</t>
  </si>
  <si>
    <t>30092201417276</t>
  </si>
  <si>
    <t>50092201417270</t>
  </si>
  <si>
    <t>092201417282</t>
  </si>
  <si>
    <t>30092201417283</t>
  </si>
  <si>
    <t>50092201417287</t>
  </si>
  <si>
    <t>092201417299</t>
  </si>
  <si>
    <t>30092201417290</t>
  </si>
  <si>
    <t>50092201417294</t>
  </si>
  <si>
    <t>092201417305</t>
  </si>
  <si>
    <t>30092201417306</t>
  </si>
  <si>
    <t>50092201417300</t>
  </si>
  <si>
    <t>092201417312</t>
  </si>
  <si>
    <t>30092201417313</t>
  </si>
  <si>
    <t>50092201417317</t>
  </si>
  <si>
    <t>092201417329</t>
  </si>
  <si>
    <t>30092201417320</t>
  </si>
  <si>
    <t>50092201417324</t>
  </si>
  <si>
    <t>092201417336</t>
  </si>
  <si>
    <t>30092201417337</t>
  </si>
  <si>
    <t>50092201417331</t>
  </si>
  <si>
    <t>092201418685</t>
  </si>
  <si>
    <t>30092201418686</t>
  </si>
  <si>
    <t>50092201418680</t>
  </si>
  <si>
    <t>092201418692</t>
  </si>
  <si>
    <t>30092201418693</t>
  </si>
  <si>
    <t>50092201418697</t>
  </si>
  <si>
    <t>092201418708</t>
  </si>
  <si>
    <t>30092201418709</t>
  </si>
  <si>
    <t>50092201418703</t>
  </si>
  <si>
    <t>652808067992</t>
  </si>
  <si>
    <t>30652808067993</t>
  </si>
  <si>
    <t>50652808067997</t>
  </si>
  <si>
    <t>652808068005</t>
  </si>
  <si>
    <t>30652808068006</t>
  </si>
  <si>
    <t>50652808068000</t>
  </si>
  <si>
    <t>652808068012</t>
  </si>
  <si>
    <t>30652808068013</t>
  </si>
  <si>
    <t>50652808068017</t>
  </si>
  <si>
    <t>652808068029</t>
  </si>
  <si>
    <t>30652808068020</t>
  </si>
  <si>
    <t>50652808068024</t>
  </si>
  <si>
    <t>652808068036</t>
  </si>
  <si>
    <t>30652808068037</t>
  </si>
  <si>
    <t>50652808068031</t>
  </si>
  <si>
    <t>652808068043</t>
  </si>
  <si>
    <t>30652808068044</t>
  </si>
  <si>
    <t>50652808068048</t>
  </si>
  <si>
    <t>092201423689</t>
  </si>
  <si>
    <t>30092201423680</t>
  </si>
  <si>
    <t>50092201423684</t>
  </si>
  <si>
    <t>092201423696</t>
  </si>
  <si>
    <t>30092201423697</t>
  </si>
  <si>
    <t>50092201423691</t>
  </si>
  <si>
    <t>092201423702</t>
  </si>
  <si>
    <t>30092201423703</t>
  </si>
  <si>
    <t>50092201423707</t>
  </si>
  <si>
    <t>092201423719</t>
  </si>
  <si>
    <t>30092201423710</t>
  </si>
  <si>
    <t>50092201423714</t>
  </si>
  <si>
    <t>092201423726</t>
  </si>
  <si>
    <t>30092201423727</t>
  </si>
  <si>
    <t>50092201423721</t>
  </si>
  <si>
    <t>092201423733</t>
  </si>
  <si>
    <t>30092201423734</t>
  </si>
  <si>
    <t>50092201423738</t>
  </si>
  <si>
    <t>092201423740</t>
  </si>
  <si>
    <t>30092201423741</t>
  </si>
  <si>
    <t>50092201423745</t>
  </si>
  <si>
    <t>092201423757</t>
  </si>
  <si>
    <t>30092201423758</t>
  </si>
  <si>
    <t>50092201423752</t>
  </si>
  <si>
    <t>092201423764</t>
  </si>
  <si>
    <t>30092201423765</t>
  </si>
  <si>
    <t>50092201423769</t>
  </si>
  <si>
    <t>092201423771</t>
  </si>
  <si>
    <t>30092201423772</t>
  </si>
  <si>
    <t>50092201423776</t>
  </si>
  <si>
    <t>092201423788</t>
  </si>
  <si>
    <t>30092201423789</t>
  </si>
  <si>
    <t>50092201423783</t>
  </si>
  <si>
    <t>0345</t>
  </si>
  <si>
    <t>092201417480</t>
  </si>
  <si>
    <t>SERIES SC402</t>
  </si>
  <si>
    <t>S-0SBA</t>
  </si>
  <si>
    <t>30092201417481</t>
  </si>
  <si>
    <t>50092201417485</t>
  </si>
  <si>
    <t>092201417497</t>
  </si>
  <si>
    <t>30092201417498</t>
  </si>
  <si>
    <t>50092201417492</t>
  </si>
  <si>
    <t>092201417503</t>
  </si>
  <si>
    <t>30092201417504</t>
  </si>
  <si>
    <t>50092201417508</t>
  </si>
  <si>
    <t>092201417510</t>
  </si>
  <si>
    <t>30092201417511</t>
  </si>
  <si>
    <t>50092201417515</t>
  </si>
  <si>
    <t>092201417527</t>
  </si>
  <si>
    <t>30092201417528</t>
  </si>
  <si>
    <t>50092201417522</t>
  </si>
  <si>
    <t>092201417534</t>
  </si>
  <si>
    <t>30092201417535</t>
  </si>
  <si>
    <t>50092201417539</t>
  </si>
  <si>
    <t>092201417565</t>
  </si>
  <si>
    <t>S-0SCA</t>
  </si>
  <si>
    <t>30092201417566</t>
  </si>
  <si>
    <t>50092201417560</t>
  </si>
  <si>
    <t>092201417572</t>
  </si>
  <si>
    <t>30092201417573</t>
  </si>
  <si>
    <t>50092201417577</t>
  </si>
  <si>
    <t>092201417589</t>
  </si>
  <si>
    <t>30092201417580</t>
  </si>
  <si>
    <t>50092201417584</t>
  </si>
  <si>
    <t>092201417596</t>
  </si>
  <si>
    <t>30092201417597</t>
  </si>
  <si>
    <t>50092201417591</t>
  </si>
  <si>
    <t>092201417602</t>
  </si>
  <si>
    <t>30092201417603</t>
  </si>
  <si>
    <t>50092201417607</t>
  </si>
  <si>
    <t>092201417619</t>
  </si>
  <si>
    <t>30092201417610</t>
  </si>
  <si>
    <t>50092201417614</t>
  </si>
  <si>
    <t>092201417640</t>
  </si>
  <si>
    <t>S-0SDA</t>
  </si>
  <si>
    <t>30092201417641</t>
  </si>
  <si>
    <t>50092201417645</t>
  </si>
  <si>
    <t>092201417657</t>
  </si>
  <si>
    <t>30092201417658</t>
  </si>
  <si>
    <t>50092201417652</t>
  </si>
  <si>
    <t>092201417664</t>
  </si>
  <si>
    <t>30092201417665</t>
  </si>
  <si>
    <t>50092201417669</t>
  </si>
  <si>
    <t>092201417671</t>
  </si>
  <si>
    <t>30092201417672</t>
  </si>
  <si>
    <t>50092201417676</t>
  </si>
  <si>
    <t>092201417688</t>
  </si>
  <si>
    <t>30092201417689</t>
  </si>
  <si>
    <t>50092201417683</t>
  </si>
  <si>
    <t>092201417695</t>
  </si>
  <si>
    <t>30092201417696</t>
  </si>
  <si>
    <t>50092201417690</t>
  </si>
  <si>
    <t>092201417701</t>
  </si>
  <si>
    <t>30092201417702</t>
  </si>
  <si>
    <t>50092201417706</t>
  </si>
  <si>
    <t>092201417718</t>
  </si>
  <si>
    <t>30092201417719</t>
  </si>
  <si>
    <t>50092201417713</t>
  </si>
  <si>
    <t>092201418982</t>
  </si>
  <si>
    <t>30092201418983</t>
  </si>
  <si>
    <t>50092201418987</t>
  </si>
  <si>
    <t>092201418999</t>
  </si>
  <si>
    <t>30092201418990</t>
  </si>
  <si>
    <t>50092201418994</t>
  </si>
  <si>
    <t>092201419002</t>
  </si>
  <si>
    <t>30092201419003</t>
  </si>
  <si>
    <t>50092201419007</t>
  </si>
  <si>
    <t>092201419019</t>
  </si>
  <si>
    <t>30092201419010</t>
  </si>
  <si>
    <t>50092201419014</t>
  </si>
  <si>
    <t>092201419026</t>
  </si>
  <si>
    <t>30092201419027</t>
  </si>
  <si>
    <t>50092201419021</t>
  </si>
  <si>
    <t>092201419033</t>
  </si>
  <si>
    <t>30092201419034</t>
  </si>
  <si>
    <t>50092201419038</t>
  </si>
  <si>
    <t>092201419040</t>
  </si>
  <si>
    <t>30092201419041</t>
  </si>
  <si>
    <t>50092201419045</t>
  </si>
  <si>
    <t>092201419057</t>
  </si>
  <si>
    <t>30092201419058</t>
  </si>
  <si>
    <t>50092201419052</t>
  </si>
  <si>
    <t>092201423795</t>
  </si>
  <si>
    <t>S-0SEA</t>
  </si>
  <si>
    <t>30092201423796</t>
  </si>
  <si>
    <t>50092201423790</t>
  </si>
  <si>
    <t>092201423801</t>
  </si>
  <si>
    <t>30092201423802</t>
  </si>
  <si>
    <t>50092201423806</t>
  </si>
  <si>
    <t>092201423818</t>
  </si>
  <si>
    <t>30092201423819</t>
  </si>
  <si>
    <t>50092201423813</t>
  </si>
  <si>
    <t>092201423825</t>
  </si>
  <si>
    <t>30092201423826</t>
  </si>
  <si>
    <t>50092201423820</t>
  </si>
  <si>
    <t>092201423832</t>
  </si>
  <si>
    <t>30092201423833</t>
  </si>
  <si>
    <t>50092201423837</t>
  </si>
  <si>
    <t>092201423849</t>
  </si>
  <si>
    <t>30092201423840</t>
  </si>
  <si>
    <t>50092201423844</t>
  </si>
  <si>
    <t>652808068050</t>
  </si>
  <si>
    <t>30652808068051</t>
  </si>
  <si>
    <t>50652808068055</t>
  </si>
  <si>
    <t>652808068067</t>
  </si>
  <si>
    <t>30652808068068</t>
  </si>
  <si>
    <t>50652808068062</t>
  </si>
  <si>
    <t>652808068074</t>
  </si>
  <si>
    <t>30652808068075</t>
  </si>
  <si>
    <t>50652808068079</t>
  </si>
  <si>
    <t>652808068081</t>
  </si>
  <si>
    <t>30652808068082</t>
  </si>
  <si>
    <t>50652808068086</t>
  </si>
  <si>
    <t>652808068098</t>
  </si>
  <si>
    <t>30652808068099</t>
  </si>
  <si>
    <t>50652808068093</t>
  </si>
  <si>
    <t>652808068104</t>
  </si>
  <si>
    <t>30652808068105</t>
  </si>
  <si>
    <t>50652808068109</t>
  </si>
  <si>
    <t>092201400338</t>
  </si>
  <si>
    <t>S-S73A</t>
  </si>
  <si>
    <t>30092201400339</t>
  </si>
  <si>
    <t>50092201400333</t>
  </si>
  <si>
    <t>092201400345</t>
  </si>
  <si>
    <t>30092201400346</t>
  </si>
  <si>
    <t>50092201400340</t>
  </si>
  <si>
    <t>092201400352</t>
  </si>
  <si>
    <t>30092201400353</t>
  </si>
  <si>
    <t>50092201400357</t>
  </si>
  <si>
    <t>092201400369</t>
  </si>
  <si>
    <t>30092201400360</t>
  </si>
  <si>
    <t>50092201400364</t>
  </si>
  <si>
    <t>092201443335</t>
  </si>
  <si>
    <t>30092201443336</t>
  </si>
  <si>
    <t>50092201443330</t>
  </si>
  <si>
    <t>0322</t>
  </si>
  <si>
    <t>092201403056</t>
  </si>
  <si>
    <t>30092201403057</t>
  </si>
  <si>
    <t>50092201403051</t>
  </si>
  <si>
    <t>092201403063</t>
  </si>
  <si>
    <t>30092201403064</t>
  </si>
  <si>
    <t>50092201403068</t>
  </si>
  <si>
    <t>092201403070</t>
  </si>
  <si>
    <t>30092201403071</t>
  </si>
  <si>
    <t>50092201403075</t>
  </si>
  <si>
    <t>092201403087</t>
  </si>
  <si>
    <t>30092201403088</t>
  </si>
  <si>
    <t>50092201403082</t>
  </si>
  <si>
    <t>092201403094</t>
  </si>
  <si>
    <t>30092201403095</t>
  </si>
  <si>
    <t>50092201403099</t>
  </si>
  <si>
    <t>092201403100</t>
  </si>
  <si>
    <t>30092201403101</t>
  </si>
  <si>
    <t>50092201403105</t>
  </si>
  <si>
    <t>092201403117</t>
  </si>
  <si>
    <t>30092201403118</t>
  </si>
  <si>
    <t>50092201403112</t>
  </si>
  <si>
    <t>092201427649</t>
  </si>
  <si>
    <t>30092201427640</t>
  </si>
  <si>
    <t>50092201427644</t>
  </si>
  <si>
    <t>092201427656</t>
  </si>
  <si>
    <t>30092201427657</t>
  </si>
  <si>
    <t>50092201427651</t>
  </si>
  <si>
    <t>092201427663</t>
  </si>
  <si>
    <t>30092201427664</t>
  </si>
  <si>
    <t>50092201427668</t>
  </si>
  <si>
    <t>092201427670</t>
  </si>
  <si>
    <t>30092201427671</t>
  </si>
  <si>
    <t>50092201427675</t>
  </si>
  <si>
    <t>092201427687</t>
  </si>
  <si>
    <t>30092201427688</t>
  </si>
  <si>
    <t>50092201427682</t>
  </si>
  <si>
    <t>092201427694</t>
  </si>
  <si>
    <t>30092201427695</t>
  </si>
  <si>
    <t>50092201427699</t>
  </si>
  <si>
    <t>092201428356</t>
  </si>
  <si>
    <t>30092201428357</t>
  </si>
  <si>
    <t>50092201428351</t>
  </si>
  <si>
    <t>092201427588</t>
  </si>
  <si>
    <t>30092201427589</t>
  </si>
  <si>
    <t>50092201427583</t>
  </si>
  <si>
    <t>092201427595</t>
  </si>
  <si>
    <t>30092201427596</t>
  </si>
  <si>
    <t>50092201427590</t>
  </si>
  <si>
    <t>092201427601</t>
  </si>
  <si>
    <t>30092201427602</t>
  </si>
  <si>
    <t>50092201427606</t>
  </si>
  <si>
    <t>092201427618</t>
  </si>
  <si>
    <t>30092201427619</t>
  </si>
  <si>
    <t>50092201427613</t>
  </si>
  <si>
    <t>092201427625</t>
  </si>
  <si>
    <t>30092201427626</t>
  </si>
  <si>
    <t>50092201427620</t>
  </si>
  <si>
    <t>092201427632</t>
  </si>
  <si>
    <t>30092201427633</t>
  </si>
  <si>
    <t>50092201427637</t>
  </si>
  <si>
    <t>092201427526</t>
  </si>
  <si>
    <t>30092201427527</t>
  </si>
  <si>
    <t>50092201427521</t>
  </si>
  <si>
    <t>092201427533</t>
  </si>
  <si>
    <t>30092201427534</t>
  </si>
  <si>
    <t>50092201427538</t>
  </si>
  <si>
    <t>092201427540</t>
  </si>
  <si>
    <t>30092201427541</t>
  </si>
  <si>
    <t>50092201427545</t>
  </si>
  <si>
    <t>092201427557</t>
  </si>
  <si>
    <t>30092201427558</t>
  </si>
  <si>
    <t>50092201427552</t>
  </si>
  <si>
    <t>092201427564</t>
  </si>
  <si>
    <t>30092201427565</t>
  </si>
  <si>
    <t>50092201427569</t>
  </si>
  <si>
    <t>092201428004</t>
  </si>
  <si>
    <t>30092201428005</t>
  </si>
  <si>
    <t>50092201428009</t>
  </si>
  <si>
    <t>092201428011</t>
  </si>
  <si>
    <t>30092201428012</t>
  </si>
  <si>
    <t>50092201428016</t>
  </si>
  <si>
    <t>092201428028</t>
  </si>
  <si>
    <t>30092201428029</t>
  </si>
  <si>
    <t>50092201428023</t>
  </si>
  <si>
    <t>092201428035</t>
  </si>
  <si>
    <t>30092201428036</t>
  </si>
  <si>
    <t>50092201428030</t>
  </si>
  <si>
    <t>092201428042</t>
  </si>
  <si>
    <t>30092201428043</t>
  </si>
  <si>
    <t>50092201428047</t>
  </si>
  <si>
    <t>092201428059</t>
  </si>
  <si>
    <t>30092201428050</t>
  </si>
  <si>
    <t>50092201428054</t>
  </si>
  <si>
    <t>092201428363</t>
  </si>
  <si>
    <t>30092201428364</t>
  </si>
  <si>
    <t>50092201428368</t>
  </si>
  <si>
    <t>092201427946</t>
  </si>
  <si>
    <t>30092201427947</t>
  </si>
  <si>
    <t>50092201427941</t>
  </si>
  <si>
    <t>092201427953</t>
  </si>
  <si>
    <t>30092201427954</t>
  </si>
  <si>
    <t>50092201427958</t>
  </si>
  <si>
    <t>092201427960</t>
  </si>
  <si>
    <t>30092201427961</t>
  </si>
  <si>
    <t>50092201427965</t>
  </si>
  <si>
    <t>092201427984</t>
  </si>
  <si>
    <t>30092201427985</t>
  </si>
  <si>
    <t>50092201427989</t>
  </si>
  <si>
    <t>092201427885</t>
  </si>
  <si>
    <t>30092201427886</t>
  </si>
  <si>
    <t>50092201427880</t>
  </si>
  <si>
    <t>092201427892</t>
  </si>
  <si>
    <t>30092201427893</t>
  </si>
  <si>
    <t>50092201427897</t>
  </si>
  <si>
    <t>092201427908</t>
  </si>
  <si>
    <t>30092201427909</t>
  </si>
  <si>
    <t>50092201427903</t>
  </si>
  <si>
    <t>092201427922</t>
  </si>
  <si>
    <t>30092201427923</t>
  </si>
  <si>
    <t>50092201427927</t>
  </si>
  <si>
    <t>092201428066</t>
  </si>
  <si>
    <t>S-S73A-P</t>
  </si>
  <si>
    <t>30092201428067</t>
  </si>
  <si>
    <t>50092201428061</t>
  </si>
  <si>
    <t>092201428080</t>
  </si>
  <si>
    <t>30092201428081</t>
  </si>
  <si>
    <t>50092201428085</t>
  </si>
  <si>
    <t>092201428073</t>
  </si>
  <si>
    <t>30092201428074</t>
  </si>
  <si>
    <t>50092201428078</t>
  </si>
  <si>
    <t>092201428103</t>
  </si>
  <si>
    <t>30092201428104</t>
  </si>
  <si>
    <t>50092201428108</t>
  </si>
  <si>
    <t>092201428110</t>
  </si>
  <si>
    <t>30092201428111</t>
  </si>
  <si>
    <t>50092201428115</t>
  </si>
  <si>
    <t>092201428127</t>
  </si>
  <si>
    <t>30092201428128</t>
  </si>
  <si>
    <t>50092201428122</t>
  </si>
  <si>
    <t>092201428271</t>
  </si>
  <si>
    <t>30092201428272</t>
  </si>
  <si>
    <t>50092201428276</t>
  </si>
  <si>
    <t>092201428288</t>
  </si>
  <si>
    <t>30092201428289</t>
  </si>
  <si>
    <t>50092201428283</t>
  </si>
  <si>
    <t>092201428295</t>
  </si>
  <si>
    <t>30092201428296</t>
  </si>
  <si>
    <t>50092201428290</t>
  </si>
  <si>
    <t>092201428301</t>
  </si>
  <si>
    <t>30092201428302</t>
  </si>
  <si>
    <t>50092201428306</t>
  </si>
  <si>
    <t>092201428318</t>
  </si>
  <si>
    <t>30092201428319</t>
  </si>
  <si>
    <t>50092201428313</t>
  </si>
  <si>
    <t>092201428325</t>
  </si>
  <si>
    <t>30092201428326</t>
  </si>
  <si>
    <t>50092201428320</t>
  </si>
  <si>
    <t>092201428332</t>
  </si>
  <si>
    <t>30092201428333</t>
  </si>
  <si>
    <t>50092201428337</t>
  </si>
  <si>
    <t>092201428134</t>
  </si>
  <si>
    <t>30092201428135</t>
  </si>
  <si>
    <t>50092201428139</t>
  </si>
  <si>
    <t>092201428141</t>
  </si>
  <si>
    <t>30092201428142</t>
  </si>
  <si>
    <t>50092201428146</t>
  </si>
  <si>
    <t>092201428158</t>
  </si>
  <si>
    <t>30092201428159</t>
  </si>
  <si>
    <t>50092201428153</t>
  </si>
  <si>
    <t>092201428165</t>
  </si>
  <si>
    <t>30092201428166</t>
  </si>
  <si>
    <t>50092201428160</t>
  </si>
  <si>
    <t>092201428172</t>
  </si>
  <si>
    <t>30092201428173</t>
  </si>
  <si>
    <t>50092201428177</t>
  </si>
  <si>
    <t>092201428189</t>
  </si>
  <si>
    <t>30092201428180</t>
  </si>
  <si>
    <t>50092201428184</t>
  </si>
  <si>
    <t>092201428196</t>
  </si>
  <si>
    <t>30092201428197</t>
  </si>
  <si>
    <t>50092201428191</t>
  </si>
  <si>
    <t>092201428202</t>
  </si>
  <si>
    <t>30092201428203</t>
  </si>
  <si>
    <t>50092201428207</t>
  </si>
  <si>
    <t>092201428219</t>
  </si>
  <si>
    <t>30092201428210</t>
  </si>
  <si>
    <t>50092201428214</t>
  </si>
  <si>
    <t>092201428226</t>
  </si>
  <si>
    <t>30092201428227</t>
  </si>
  <si>
    <t>50092201428221</t>
  </si>
  <si>
    <t>092201428233</t>
  </si>
  <si>
    <t>30092201428234</t>
  </si>
  <si>
    <t>50092201428238</t>
  </si>
  <si>
    <t>092201428240</t>
  </si>
  <si>
    <t>30092201428241</t>
  </si>
  <si>
    <t>50092201428245</t>
  </si>
  <si>
    <t>092201428257</t>
  </si>
  <si>
    <t>30092201428258</t>
  </si>
  <si>
    <t>50092201428252</t>
  </si>
  <si>
    <t>092201428264</t>
  </si>
  <si>
    <t>30092201428265</t>
  </si>
  <si>
    <t>50092201428269</t>
  </si>
  <si>
    <t>0350</t>
  </si>
  <si>
    <t>652808068548</t>
  </si>
  <si>
    <t>30652808068549</t>
  </si>
  <si>
    <t>50652808068543</t>
  </si>
  <si>
    <t>092201405180</t>
  </si>
  <si>
    <t>S-S73A-B</t>
  </si>
  <si>
    <t>30092201405181</t>
  </si>
  <si>
    <t>50092201405185</t>
  </si>
  <si>
    <t>10 Digit Part Number</t>
  </si>
  <si>
    <t>SCI Item Number</t>
  </si>
  <si>
    <t>Figure No.</t>
  </si>
  <si>
    <t>DESCRIPTION</t>
  </si>
  <si>
    <t>Carton</t>
  </si>
  <si>
    <t>Master</t>
  </si>
  <si>
    <t>Wt.</t>
  </si>
  <si>
    <t>Price List</t>
  </si>
  <si>
    <t>UPC</t>
  </si>
  <si>
    <t>List Price Effective December 14, 2020</t>
  </si>
  <si>
    <t>Your Multiplier Here►►►</t>
  </si>
  <si>
    <t>Net Price</t>
  </si>
  <si>
    <t>SERIES S71</t>
  </si>
  <si>
    <t>SERIES 101</t>
  </si>
  <si>
    <t>SERIES SC502</t>
  </si>
  <si>
    <t>SERIES 602</t>
  </si>
  <si>
    <t>SERIES SCYS8</t>
  </si>
  <si>
    <t>SERIES S77CV</t>
  </si>
  <si>
    <t>SERIES S77</t>
  </si>
  <si>
    <t>SERIES Limit SW</t>
  </si>
  <si>
    <t>SERIES 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</si>
</sst>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0.00000;[Red]0.00000"/>
    <numFmt numFmtId="166" formatCode="0.0000;[Red]0.0000"/>
  </numFmts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6" fontId="1" fillId="0" borderId="0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6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6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6" fontId="1" fillId="2" borderId="2" xfId="0" applyNumberFormat="1" applyFont="1" applyFill="1" applyBorder="1" applyAlignment="1" applyProtection="1">
      <alignment horizontal="center" vertical="top" wrapText="1"/>
    </xf>
    <xf numFmtId="164" fontId="1" fillId="2" borderId="2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.1796875" defaultRowHeight="10.5" x14ac:dyDescent="0.25"/>
  <cols>
    <col min="1" max="1" width="11.81640625" style="2" customWidth="1"/>
    <col min="2" max="2" width="11.26953125" style="8" bestFit="1" customWidth="1"/>
    <col min="3" max="3" width="4.08984375" style="2" bestFit="1" customWidth="1"/>
    <col min="4" max="4" width="12.26953125" style="2" bestFit="1" customWidth="1"/>
    <col min="5" max="5" width="7.36328125" style="2" bestFit="1" customWidth="1"/>
    <col min="6" max="6" width="26" style="8" bestFit="1" customWidth="1"/>
    <col min="7" max="7" width="14" style="11" bestFit="1" customWidth="1"/>
    <col min="8" max="8" width="8.6328125" style="17" customWidth="1"/>
    <col min="9" max="9" width="8.6328125" style="9" customWidth="1"/>
    <col min="10" max="10" width="5.54296875" style="2" bestFit="1" customWidth="1"/>
    <col min="11" max="11" width="5.453125" style="2" bestFit="1" customWidth="1"/>
    <col min="12" max="12" width="4.453125" style="2" bestFit="1" customWidth="1"/>
    <col min="13" max="13" width="7.7265625" style="2" bestFit="1" customWidth="1"/>
    <col min="14" max="14" width="10.6328125" style="2" bestFit="1" customWidth="1"/>
    <col min="15" max="16" width="12.26953125" style="2" bestFit="1" customWidth="1"/>
    <col min="17" max="16384" width="9.1796875" style="2"/>
  </cols>
  <sheetData>
    <row r="1" spans="1:16" ht="32" customHeight="1" thickTop="1" thickBot="1" x14ac:dyDescent="0.3">
      <c r="A1" s="14" t="s">
        <v>1226</v>
      </c>
      <c r="B1" s="15">
        <v>0</v>
      </c>
    </row>
    <row r="2" spans="1:16" s="4" customFormat="1" ht="26" customHeight="1" thickTop="1" thickBot="1" x14ac:dyDescent="0.4">
      <c r="A2" s="12" t="s">
        <v>1216</v>
      </c>
      <c r="B2" s="13" t="s">
        <v>1217</v>
      </c>
      <c r="C2" s="3" t="s">
        <v>593</v>
      </c>
      <c r="D2" s="3" t="s">
        <v>1218</v>
      </c>
      <c r="E2" s="3" t="s">
        <v>591</v>
      </c>
      <c r="F2" s="13" t="s">
        <v>1219</v>
      </c>
      <c r="G2" s="16" t="s">
        <v>1225</v>
      </c>
      <c r="H2" s="24" t="s">
        <v>592</v>
      </c>
      <c r="I2" s="25" t="s">
        <v>1227</v>
      </c>
      <c r="J2" s="3" t="s">
        <v>1220</v>
      </c>
      <c r="K2" s="3" t="s">
        <v>1221</v>
      </c>
      <c r="L2" s="3" t="s">
        <v>1222</v>
      </c>
      <c r="M2" s="3" t="s">
        <v>1223</v>
      </c>
      <c r="N2" s="3" t="s">
        <v>1224</v>
      </c>
      <c r="O2" s="3" t="s">
        <v>594</v>
      </c>
      <c r="P2" s="3" t="s">
        <v>595</v>
      </c>
    </row>
    <row r="3" spans="1:16" ht="11" customHeight="1" thickTop="1" x14ac:dyDescent="0.2">
      <c r="A3" s="5" t="s">
        <v>392</v>
      </c>
      <c r="B3" s="7" t="s">
        <v>234</v>
      </c>
      <c r="C3" s="1" t="s">
        <v>596</v>
      </c>
      <c r="D3" s="1" t="s">
        <v>1228</v>
      </c>
      <c r="E3" s="1" t="s">
        <v>598</v>
      </c>
      <c r="F3" s="7" t="s">
        <v>235</v>
      </c>
      <c r="G3" s="10">
        <v>127</v>
      </c>
      <c r="H3" s="18">
        <f>$B$1</f>
        <v>0</v>
      </c>
      <c r="I3" s="19">
        <f>G3*H3</f>
        <v>0</v>
      </c>
      <c r="J3" s="2">
        <v>1</v>
      </c>
      <c r="K3" s="2">
        <v>0</v>
      </c>
      <c r="L3" s="6">
        <v>1.05</v>
      </c>
      <c r="M3" s="1" t="s">
        <v>599</v>
      </c>
      <c r="N3" s="1" t="s">
        <v>597</v>
      </c>
      <c r="O3" s="1" t="s">
        <v>600</v>
      </c>
      <c r="P3" s="1" t="s">
        <v>601</v>
      </c>
    </row>
    <row r="4" spans="1:16" ht="11" customHeight="1" x14ac:dyDescent="0.2">
      <c r="A4" s="5" t="s">
        <v>393</v>
      </c>
      <c r="B4" s="7" t="s">
        <v>236</v>
      </c>
      <c r="C4" s="1" t="s">
        <v>596</v>
      </c>
      <c r="D4" s="1" t="s">
        <v>1228</v>
      </c>
      <c r="E4" s="1" t="s">
        <v>598</v>
      </c>
      <c r="F4" s="7" t="s">
        <v>237</v>
      </c>
      <c r="G4" s="10">
        <v>141.13</v>
      </c>
      <c r="H4" s="20">
        <f t="shared" ref="H4:H67" si="0">$B$1</f>
        <v>0</v>
      </c>
      <c r="I4" s="21">
        <f t="shared" ref="I4:I67" si="1">G4*H4</f>
        <v>0</v>
      </c>
      <c r="J4" s="2">
        <v>1</v>
      </c>
      <c r="K4" s="2">
        <v>0</v>
      </c>
      <c r="L4" s="6">
        <v>1.05</v>
      </c>
      <c r="M4" s="1" t="s">
        <v>599</v>
      </c>
      <c r="N4" s="1" t="s">
        <v>602</v>
      </c>
      <c r="O4" s="1" t="s">
        <v>603</v>
      </c>
      <c r="P4" s="1" t="s">
        <v>604</v>
      </c>
    </row>
    <row r="5" spans="1:16" ht="11" customHeight="1" x14ac:dyDescent="0.2">
      <c r="A5" s="5" t="s">
        <v>394</v>
      </c>
      <c r="B5" s="7" t="s">
        <v>238</v>
      </c>
      <c r="C5" s="1" t="s">
        <v>596</v>
      </c>
      <c r="D5" s="1" t="s">
        <v>1228</v>
      </c>
      <c r="E5" s="1" t="s">
        <v>598</v>
      </c>
      <c r="F5" s="7" t="s">
        <v>239</v>
      </c>
      <c r="G5" s="10">
        <v>169.33</v>
      </c>
      <c r="H5" s="20">
        <f t="shared" si="0"/>
        <v>0</v>
      </c>
      <c r="I5" s="21">
        <f t="shared" si="1"/>
        <v>0</v>
      </c>
      <c r="J5" s="2">
        <v>1</v>
      </c>
      <c r="K5" s="2">
        <v>0</v>
      </c>
      <c r="L5" s="6">
        <v>1.55</v>
      </c>
      <c r="M5" s="1" t="s">
        <v>599</v>
      </c>
      <c r="N5" s="1" t="s">
        <v>605</v>
      </c>
      <c r="O5" s="1" t="s">
        <v>606</v>
      </c>
      <c r="P5" s="1" t="s">
        <v>607</v>
      </c>
    </row>
    <row r="6" spans="1:16" ht="11" customHeight="1" x14ac:dyDescent="0.2">
      <c r="A6" s="5" t="s">
        <v>395</v>
      </c>
      <c r="B6" s="7" t="s">
        <v>240</v>
      </c>
      <c r="C6" s="1" t="s">
        <v>596</v>
      </c>
      <c r="D6" s="1" t="s">
        <v>1228</v>
      </c>
      <c r="E6" s="1" t="s">
        <v>598</v>
      </c>
      <c r="F6" s="7" t="s">
        <v>241</v>
      </c>
      <c r="G6" s="10">
        <v>205.84</v>
      </c>
      <c r="H6" s="20">
        <f t="shared" si="0"/>
        <v>0</v>
      </c>
      <c r="I6" s="21">
        <f t="shared" si="1"/>
        <v>0</v>
      </c>
      <c r="J6" s="2">
        <v>1</v>
      </c>
      <c r="K6" s="2">
        <v>0</v>
      </c>
      <c r="L6" s="6">
        <v>1.85</v>
      </c>
      <c r="M6" s="1" t="s">
        <v>599</v>
      </c>
      <c r="N6" s="1" t="s">
        <v>608</v>
      </c>
      <c r="O6" s="1" t="s">
        <v>609</v>
      </c>
      <c r="P6" s="1" t="s">
        <v>610</v>
      </c>
    </row>
    <row r="7" spans="1:16" ht="11" customHeight="1" x14ac:dyDescent="0.2">
      <c r="A7" s="5" t="s">
        <v>396</v>
      </c>
      <c r="B7" s="7" t="s">
        <v>242</v>
      </c>
      <c r="C7" s="1" t="s">
        <v>596</v>
      </c>
      <c r="D7" s="1" t="s">
        <v>1228</v>
      </c>
      <c r="E7" s="1" t="s">
        <v>598</v>
      </c>
      <c r="F7" s="7" t="s">
        <v>243</v>
      </c>
      <c r="G7" s="10">
        <v>320</v>
      </c>
      <c r="H7" s="20">
        <f t="shared" si="0"/>
        <v>0</v>
      </c>
      <c r="I7" s="21">
        <f t="shared" si="1"/>
        <v>0</v>
      </c>
      <c r="J7" s="2">
        <v>1</v>
      </c>
      <c r="K7" s="2">
        <v>0</v>
      </c>
      <c r="L7" s="6">
        <v>3.15</v>
      </c>
      <c r="M7" s="1" t="s">
        <v>599</v>
      </c>
      <c r="N7" s="1" t="s">
        <v>611</v>
      </c>
      <c r="O7" s="1" t="s">
        <v>612</v>
      </c>
      <c r="P7" s="1" t="s">
        <v>613</v>
      </c>
    </row>
    <row r="8" spans="1:16" ht="11" customHeight="1" x14ac:dyDescent="0.2">
      <c r="A8" s="5" t="s">
        <v>469</v>
      </c>
      <c r="B8" s="7" t="s">
        <v>0</v>
      </c>
      <c r="C8" s="1" t="s">
        <v>614</v>
      </c>
      <c r="D8" s="1" t="s">
        <v>1229</v>
      </c>
      <c r="E8" s="1" t="s">
        <v>616</v>
      </c>
      <c r="F8" s="7" t="s">
        <v>1</v>
      </c>
      <c r="G8" s="10">
        <v>34.549999999999997</v>
      </c>
      <c r="H8" s="20">
        <f t="shared" si="0"/>
        <v>0</v>
      </c>
      <c r="I8" s="21">
        <f t="shared" si="1"/>
        <v>0</v>
      </c>
      <c r="J8" s="2">
        <v>30</v>
      </c>
      <c r="K8" s="2">
        <v>120</v>
      </c>
      <c r="L8" s="6">
        <v>0.14000000000000001</v>
      </c>
      <c r="M8" s="1" t="s">
        <v>599</v>
      </c>
      <c r="N8" s="1" t="s">
        <v>615</v>
      </c>
      <c r="O8" s="1" t="s">
        <v>617</v>
      </c>
      <c r="P8" s="1" t="s">
        <v>618</v>
      </c>
    </row>
    <row r="9" spans="1:16" ht="11" customHeight="1" x14ac:dyDescent="0.2">
      <c r="A9" s="5" t="s">
        <v>470</v>
      </c>
      <c r="B9" s="7" t="s">
        <v>2</v>
      </c>
      <c r="C9" s="1" t="s">
        <v>614</v>
      </c>
      <c r="D9" s="1" t="s">
        <v>1229</v>
      </c>
      <c r="E9" s="1" t="s">
        <v>616</v>
      </c>
      <c r="F9" s="7" t="s">
        <v>3</v>
      </c>
      <c r="G9" s="10">
        <v>34.549999999999997</v>
      </c>
      <c r="H9" s="20">
        <f t="shared" si="0"/>
        <v>0</v>
      </c>
      <c r="I9" s="21">
        <f t="shared" si="1"/>
        <v>0</v>
      </c>
      <c r="J9" s="2">
        <v>18</v>
      </c>
      <c r="K9" s="2">
        <v>72</v>
      </c>
      <c r="L9" s="6">
        <v>0.21</v>
      </c>
      <c r="M9" s="1" t="s">
        <v>599</v>
      </c>
      <c r="N9" s="1" t="s">
        <v>619</v>
      </c>
      <c r="O9" s="1" t="s">
        <v>620</v>
      </c>
      <c r="P9" s="1" t="s">
        <v>621</v>
      </c>
    </row>
    <row r="10" spans="1:16" ht="11" customHeight="1" x14ac:dyDescent="0.2">
      <c r="A10" s="5" t="s">
        <v>471</v>
      </c>
      <c r="B10" s="7" t="s">
        <v>4</v>
      </c>
      <c r="C10" s="1" t="s">
        <v>614</v>
      </c>
      <c r="D10" s="1" t="s">
        <v>1229</v>
      </c>
      <c r="E10" s="1" t="s">
        <v>616</v>
      </c>
      <c r="F10" s="7" t="s">
        <v>5</v>
      </c>
      <c r="G10" s="10">
        <v>39.950000000000003</v>
      </c>
      <c r="H10" s="20">
        <f t="shared" si="0"/>
        <v>0</v>
      </c>
      <c r="I10" s="21">
        <f t="shared" si="1"/>
        <v>0</v>
      </c>
      <c r="J10" s="2">
        <v>12</v>
      </c>
      <c r="K10" s="2">
        <v>48</v>
      </c>
      <c r="L10" s="6">
        <v>0.39</v>
      </c>
      <c r="M10" s="1" t="s">
        <v>599</v>
      </c>
      <c r="N10" s="1" t="s">
        <v>622</v>
      </c>
      <c r="O10" s="1" t="s">
        <v>623</v>
      </c>
      <c r="P10" s="1" t="s">
        <v>624</v>
      </c>
    </row>
    <row r="11" spans="1:16" ht="11" customHeight="1" x14ac:dyDescent="0.2">
      <c r="A11" s="5" t="s">
        <v>472</v>
      </c>
      <c r="B11" s="7" t="s">
        <v>6</v>
      </c>
      <c r="C11" s="1" t="s">
        <v>614</v>
      </c>
      <c r="D11" s="1" t="s">
        <v>1229</v>
      </c>
      <c r="E11" s="1" t="s">
        <v>616</v>
      </c>
      <c r="F11" s="7" t="s">
        <v>7</v>
      </c>
      <c r="G11" s="10">
        <v>49.59</v>
      </c>
      <c r="H11" s="20">
        <f t="shared" si="0"/>
        <v>0</v>
      </c>
      <c r="I11" s="21">
        <f t="shared" si="1"/>
        <v>0</v>
      </c>
      <c r="J11" s="2">
        <v>10</v>
      </c>
      <c r="K11" s="2">
        <v>40</v>
      </c>
      <c r="L11" s="6">
        <v>0.49</v>
      </c>
      <c r="M11" s="1" t="s">
        <v>599</v>
      </c>
      <c r="N11" s="1" t="s">
        <v>625</v>
      </c>
      <c r="O11" s="1" t="s">
        <v>626</v>
      </c>
      <c r="P11" s="1" t="s">
        <v>627</v>
      </c>
    </row>
    <row r="12" spans="1:16" ht="11" customHeight="1" x14ac:dyDescent="0.2">
      <c r="A12" s="5" t="s">
        <v>473</v>
      </c>
      <c r="B12" s="7" t="s">
        <v>8</v>
      </c>
      <c r="C12" s="1" t="s">
        <v>614</v>
      </c>
      <c r="D12" s="1" t="s">
        <v>1229</v>
      </c>
      <c r="E12" s="1" t="s">
        <v>616</v>
      </c>
      <c r="F12" s="7" t="s">
        <v>9</v>
      </c>
      <c r="G12" s="10">
        <v>74.39</v>
      </c>
      <c r="H12" s="20">
        <f t="shared" si="0"/>
        <v>0</v>
      </c>
      <c r="I12" s="21">
        <f t="shared" si="1"/>
        <v>0</v>
      </c>
      <c r="J12" s="2">
        <v>8</v>
      </c>
      <c r="K12" s="2">
        <v>32</v>
      </c>
      <c r="L12" s="6">
        <v>0.82</v>
      </c>
      <c r="M12" s="1" t="s">
        <v>599</v>
      </c>
      <c r="N12" s="1" t="s">
        <v>628</v>
      </c>
      <c r="O12" s="1" t="s">
        <v>629</v>
      </c>
      <c r="P12" s="1" t="s">
        <v>630</v>
      </c>
    </row>
    <row r="13" spans="1:16" ht="11" customHeight="1" x14ac:dyDescent="0.2">
      <c r="A13" s="5" t="s">
        <v>474</v>
      </c>
      <c r="B13" s="7" t="s">
        <v>10</v>
      </c>
      <c r="C13" s="1" t="s">
        <v>614</v>
      </c>
      <c r="D13" s="1" t="s">
        <v>1229</v>
      </c>
      <c r="E13" s="1" t="s">
        <v>616</v>
      </c>
      <c r="F13" s="7" t="s">
        <v>11</v>
      </c>
      <c r="G13" s="10">
        <v>102.72</v>
      </c>
      <c r="H13" s="20">
        <f t="shared" si="0"/>
        <v>0</v>
      </c>
      <c r="I13" s="21">
        <f t="shared" si="1"/>
        <v>0</v>
      </c>
      <c r="J13" s="2">
        <v>8</v>
      </c>
      <c r="K13" s="2">
        <v>16</v>
      </c>
      <c r="L13" s="6">
        <v>1.1599999999999999</v>
      </c>
      <c r="M13" s="1" t="s">
        <v>599</v>
      </c>
      <c r="N13" s="1" t="s">
        <v>631</v>
      </c>
      <c r="O13" s="1" t="s">
        <v>632</v>
      </c>
      <c r="P13" s="1" t="s">
        <v>633</v>
      </c>
    </row>
    <row r="14" spans="1:16" ht="11" customHeight="1" x14ac:dyDescent="0.2">
      <c r="A14" s="5" t="s">
        <v>475</v>
      </c>
      <c r="B14" s="7" t="s">
        <v>12</v>
      </c>
      <c r="C14" s="1" t="s">
        <v>614</v>
      </c>
      <c r="D14" s="1" t="s">
        <v>1229</v>
      </c>
      <c r="E14" s="1" t="s">
        <v>616</v>
      </c>
      <c r="F14" s="7" t="s">
        <v>13</v>
      </c>
      <c r="G14" s="10">
        <v>132.83000000000001</v>
      </c>
      <c r="H14" s="20">
        <f t="shared" si="0"/>
        <v>0</v>
      </c>
      <c r="I14" s="21">
        <f t="shared" si="1"/>
        <v>0</v>
      </c>
      <c r="J14" s="2">
        <v>6</v>
      </c>
      <c r="K14" s="2">
        <v>12</v>
      </c>
      <c r="L14" s="6">
        <v>1.64</v>
      </c>
      <c r="M14" s="1" t="s">
        <v>599</v>
      </c>
      <c r="N14" s="1" t="s">
        <v>634</v>
      </c>
      <c r="O14" s="1" t="s">
        <v>635</v>
      </c>
      <c r="P14" s="1" t="s">
        <v>636</v>
      </c>
    </row>
    <row r="15" spans="1:16" ht="11" customHeight="1" x14ac:dyDescent="0.2">
      <c r="A15" s="5" t="s">
        <v>476</v>
      </c>
      <c r="B15" s="7" t="s">
        <v>14</v>
      </c>
      <c r="C15" s="1" t="s">
        <v>614</v>
      </c>
      <c r="D15" s="1" t="s">
        <v>1229</v>
      </c>
      <c r="E15" s="1" t="s">
        <v>616</v>
      </c>
      <c r="F15" s="7" t="s">
        <v>15</v>
      </c>
      <c r="G15" s="10">
        <v>200.13</v>
      </c>
      <c r="H15" s="20">
        <f t="shared" si="0"/>
        <v>0</v>
      </c>
      <c r="I15" s="21">
        <f t="shared" si="1"/>
        <v>0</v>
      </c>
      <c r="J15" s="2">
        <v>4</v>
      </c>
      <c r="K15" s="2">
        <v>8</v>
      </c>
      <c r="L15" s="6">
        <v>2.59</v>
      </c>
      <c r="M15" s="1" t="s">
        <v>599</v>
      </c>
      <c r="N15" s="1" t="s">
        <v>637</v>
      </c>
      <c r="O15" s="1" t="s">
        <v>638</v>
      </c>
      <c r="P15" s="1" t="s">
        <v>639</v>
      </c>
    </row>
    <row r="16" spans="1:16" ht="11" customHeight="1" x14ac:dyDescent="0.2">
      <c r="A16" s="5" t="s">
        <v>477</v>
      </c>
      <c r="B16" s="7" t="s">
        <v>16</v>
      </c>
      <c r="C16" s="1" t="s">
        <v>614</v>
      </c>
      <c r="D16" s="1" t="s">
        <v>1236</v>
      </c>
      <c r="E16" s="1" t="s">
        <v>616</v>
      </c>
      <c r="F16" s="7" t="s">
        <v>17</v>
      </c>
      <c r="G16" s="10">
        <v>33.4</v>
      </c>
      <c r="H16" s="20">
        <f t="shared" si="0"/>
        <v>0</v>
      </c>
      <c r="I16" s="21">
        <f t="shared" si="1"/>
        <v>0</v>
      </c>
      <c r="J16" s="2">
        <v>1</v>
      </c>
      <c r="K16" s="2">
        <v>0</v>
      </c>
      <c r="L16" s="6">
        <v>0</v>
      </c>
      <c r="M16" s="1" t="s">
        <v>599</v>
      </c>
      <c r="N16" s="1" t="s">
        <v>640</v>
      </c>
      <c r="O16" s="1" t="s">
        <v>641</v>
      </c>
      <c r="P16" s="1" t="s">
        <v>642</v>
      </c>
    </row>
    <row r="17" spans="1:16" ht="11" customHeight="1" x14ac:dyDescent="0.2">
      <c r="A17" s="5" t="s">
        <v>478</v>
      </c>
      <c r="B17" s="7" t="s">
        <v>18</v>
      </c>
      <c r="C17" s="1" t="s">
        <v>614</v>
      </c>
      <c r="D17" s="1" t="s">
        <v>1236</v>
      </c>
      <c r="E17" s="1" t="s">
        <v>616</v>
      </c>
      <c r="F17" s="7" t="s">
        <v>19</v>
      </c>
      <c r="G17" s="10">
        <v>33.4</v>
      </c>
      <c r="H17" s="20">
        <f t="shared" si="0"/>
        <v>0</v>
      </c>
      <c r="I17" s="21">
        <f t="shared" si="1"/>
        <v>0</v>
      </c>
      <c r="J17" s="2">
        <v>1</v>
      </c>
      <c r="K17" s="2">
        <v>0</v>
      </c>
      <c r="L17" s="6">
        <v>0</v>
      </c>
      <c r="M17" s="1" t="s">
        <v>599</v>
      </c>
      <c r="N17" s="1" t="s">
        <v>643</v>
      </c>
      <c r="O17" s="1" t="s">
        <v>644</v>
      </c>
      <c r="P17" s="1" t="s">
        <v>645</v>
      </c>
    </row>
    <row r="18" spans="1:16" ht="11" customHeight="1" x14ac:dyDescent="0.2">
      <c r="A18" s="5" t="s">
        <v>479</v>
      </c>
      <c r="B18" s="7" t="s">
        <v>20</v>
      </c>
      <c r="C18" s="1" t="s">
        <v>614</v>
      </c>
      <c r="D18" s="1" t="s">
        <v>1236</v>
      </c>
      <c r="E18" s="1" t="s">
        <v>616</v>
      </c>
      <c r="F18" s="7" t="s">
        <v>21</v>
      </c>
      <c r="G18" s="10">
        <v>33.4</v>
      </c>
      <c r="H18" s="20">
        <f t="shared" si="0"/>
        <v>0</v>
      </c>
      <c r="I18" s="21">
        <f t="shared" si="1"/>
        <v>0</v>
      </c>
      <c r="J18" s="2">
        <v>1</v>
      </c>
      <c r="K18" s="2">
        <v>0</v>
      </c>
      <c r="L18" s="6">
        <v>0</v>
      </c>
      <c r="M18" s="1" t="s">
        <v>599</v>
      </c>
      <c r="N18" s="1" t="s">
        <v>646</v>
      </c>
      <c r="O18" s="1" t="s">
        <v>647</v>
      </c>
      <c r="P18" s="1" t="s">
        <v>648</v>
      </c>
    </row>
    <row r="19" spans="1:16" ht="11" customHeight="1" x14ac:dyDescent="0.2">
      <c r="A19" s="5" t="s">
        <v>480</v>
      </c>
      <c r="B19" s="7" t="s">
        <v>22</v>
      </c>
      <c r="C19" s="1" t="s">
        <v>614</v>
      </c>
      <c r="D19" s="1" t="s">
        <v>1236</v>
      </c>
      <c r="E19" s="1" t="s">
        <v>616</v>
      </c>
      <c r="F19" s="7" t="s">
        <v>23</v>
      </c>
      <c r="G19" s="10">
        <v>33.4</v>
      </c>
      <c r="H19" s="20">
        <f t="shared" si="0"/>
        <v>0</v>
      </c>
      <c r="I19" s="21">
        <f t="shared" si="1"/>
        <v>0</v>
      </c>
      <c r="J19" s="2">
        <v>1</v>
      </c>
      <c r="K19" s="2">
        <v>0</v>
      </c>
      <c r="L19" s="6">
        <v>0</v>
      </c>
      <c r="M19" s="1" t="s">
        <v>599</v>
      </c>
      <c r="N19" s="1" t="s">
        <v>649</v>
      </c>
      <c r="O19" s="1" t="s">
        <v>650</v>
      </c>
      <c r="P19" s="1" t="s">
        <v>651</v>
      </c>
    </row>
    <row r="20" spans="1:16" ht="11" customHeight="1" x14ac:dyDescent="0.2">
      <c r="A20" s="5" t="s">
        <v>481</v>
      </c>
      <c r="B20" s="7" t="s">
        <v>24</v>
      </c>
      <c r="C20" s="1" t="s">
        <v>614</v>
      </c>
      <c r="D20" s="1" t="s">
        <v>1236</v>
      </c>
      <c r="E20" s="1" t="s">
        <v>616</v>
      </c>
      <c r="F20" s="7" t="s">
        <v>25</v>
      </c>
      <c r="G20" s="10">
        <v>33.4</v>
      </c>
      <c r="H20" s="20">
        <f t="shared" si="0"/>
        <v>0</v>
      </c>
      <c r="I20" s="21">
        <f t="shared" si="1"/>
        <v>0</v>
      </c>
      <c r="J20" s="2">
        <v>1</v>
      </c>
      <c r="K20" s="2">
        <v>0</v>
      </c>
      <c r="L20" s="6">
        <v>0</v>
      </c>
      <c r="M20" s="1" t="s">
        <v>599</v>
      </c>
      <c r="N20" s="1" t="s">
        <v>652</v>
      </c>
      <c r="O20" s="1" t="s">
        <v>653</v>
      </c>
      <c r="P20" s="1" t="s">
        <v>654</v>
      </c>
    </row>
    <row r="21" spans="1:16" ht="11" customHeight="1" x14ac:dyDescent="0.2">
      <c r="A21" s="5" t="s">
        <v>482</v>
      </c>
      <c r="B21" s="7" t="s">
        <v>26</v>
      </c>
      <c r="C21" s="1" t="s">
        <v>614</v>
      </c>
      <c r="D21" s="1" t="s">
        <v>1236</v>
      </c>
      <c r="E21" s="1" t="s">
        <v>616</v>
      </c>
      <c r="F21" s="7" t="s">
        <v>27</v>
      </c>
      <c r="G21" s="10">
        <v>33.4</v>
      </c>
      <c r="H21" s="20">
        <f t="shared" si="0"/>
        <v>0</v>
      </c>
      <c r="I21" s="21">
        <f t="shared" si="1"/>
        <v>0</v>
      </c>
      <c r="J21" s="2">
        <v>1</v>
      </c>
      <c r="K21" s="2">
        <v>0</v>
      </c>
      <c r="L21" s="6">
        <v>0</v>
      </c>
      <c r="M21" s="1" t="s">
        <v>599</v>
      </c>
      <c r="N21" s="1" t="s">
        <v>655</v>
      </c>
      <c r="O21" s="1" t="s">
        <v>656</v>
      </c>
      <c r="P21" s="1" t="s">
        <v>657</v>
      </c>
    </row>
    <row r="22" spans="1:16" ht="11" customHeight="1" x14ac:dyDescent="0.2">
      <c r="A22" s="5" t="s">
        <v>483</v>
      </c>
      <c r="B22" s="7" t="s">
        <v>28</v>
      </c>
      <c r="C22" s="1" t="s">
        <v>614</v>
      </c>
      <c r="D22" s="1" t="s">
        <v>1236</v>
      </c>
      <c r="E22" s="1" t="s">
        <v>616</v>
      </c>
      <c r="F22" s="7" t="s">
        <v>29</v>
      </c>
      <c r="G22" s="10">
        <v>33.4</v>
      </c>
      <c r="H22" s="20">
        <f t="shared" si="0"/>
        <v>0</v>
      </c>
      <c r="I22" s="21">
        <f t="shared" si="1"/>
        <v>0</v>
      </c>
      <c r="J22" s="2">
        <v>1</v>
      </c>
      <c r="K22" s="2">
        <v>0</v>
      </c>
      <c r="L22" s="6">
        <v>0</v>
      </c>
      <c r="M22" s="1" t="s">
        <v>599</v>
      </c>
      <c r="N22" s="1" t="s">
        <v>658</v>
      </c>
      <c r="O22" s="1" t="s">
        <v>659</v>
      </c>
      <c r="P22" s="1" t="s">
        <v>660</v>
      </c>
    </row>
    <row r="23" spans="1:16" ht="11" customHeight="1" x14ac:dyDescent="0.2">
      <c r="A23" s="5" t="s">
        <v>484</v>
      </c>
      <c r="B23" s="7" t="s">
        <v>70</v>
      </c>
      <c r="C23" s="1" t="s">
        <v>614</v>
      </c>
      <c r="D23" s="1" t="s">
        <v>662</v>
      </c>
      <c r="E23" s="1" t="s">
        <v>663</v>
      </c>
      <c r="F23" s="7" t="s">
        <v>71</v>
      </c>
      <c r="G23" s="10">
        <v>56.95</v>
      </c>
      <c r="H23" s="20">
        <f t="shared" si="0"/>
        <v>0</v>
      </c>
      <c r="I23" s="21">
        <f t="shared" si="1"/>
        <v>0</v>
      </c>
      <c r="J23" s="2">
        <v>10</v>
      </c>
      <c r="K23" s="2">
        <v>40</v>
      </c>
      <c r="L23" s="6">
        <v>0.46</v>
      </c>
      <c r="M23" s="1" t="s">
        <v>599</v>
      </c>
      <c r="N23" s="1" t="s">
        <v>661</v>
      </c>
      <c r="O23" s="1" t="s">
        <v>664</v>
      </c>
      <c r="P23" s="1" t="s">
        <v>665</v>
      </c>
    </row>
    <row r="24" spans="1:16" ht="11" customHeight="1" x14ac:dyDescent="0.2">
      <c r="A24" s="5" t="s">
        <v>485</v>
      </c>
      <c r="B24" s="7" t="s">
        <v>72</v>
      </c>
      <c r="C24" s="1" t="s">
        <v>614</v>
      </c>
      <c r="D24" s="1" t="s">
        <v>662</v>
      </c>
      <c r="E24" s="1" t="s">
        <v>663</v>
      </c>
      <c r="F24" s="7" t="s">
        <v>73</v>
      </c>
      <c r="G24" s="10">
        <v>56.95</v>
      </c>
      <c r="H24" s="20">
        <f t="shared" si="0"/>
        <v>0</v>
      </c>
      <c r="I24" s="21">
        <f t="shared" si="1"/>
        <v>0</v>
      </c>
      <c r="J24" s="2">
        <v>10</v>
      </c>
      <c r="K24" s="2">
        <v>40</v>
      </c>
      <c r="L24" s="6">
        <v>0.46</v>
      </c>
      <c r="M24" s="1" t="s">
        <v>599</v>
      </c>
      <c r="N24" s="1" t="s">
        <v>666</v>
      </c>
      <c r="O24" s="1" t="s">
        <v>667</v>
      </c>
      <c r="P24" s="1" t="s">
        <v>668</v>
      </c>
    </row>
    <row r="25" spans="1:16" ht="11" customHeight="1" x14ac:dyDescent="0.2">
      <c r="A25" s="5" t="s">
        <v>486</v>
      </c>
      <c r="B25" s="7" t="s">
        <v>74</v>
      </c>
      <c r="C25" s="1" t="s">
        <v>614</v>
      </c>
      <c r="D25" s="1" t="s">
        <v>662</v>
      </c>
      <c r="E25" s="1" t="s">
        <v>663</v>
      </c>
      <c r="F25" s="7" t="s">
        <v>75</v>
      </c>
      <c r="G25" s="10">
        <v>60.21</v>
      </c>
      <c r="H25" s="20">
        <f t="shared" si="0"/>
        <v>0</v>
      </c>
      <c r="I25" s="21">
        <f t="shared" si="1"/>
        <v>0</v>
      </c>
      <c r="J25" s="2">
        <v>8</v>
      </c>
      <c r="K25" s="2">
        <v>32</v>
      </c>
      <c r="L25" s="6">
        <v>0.6</v>
      </c>
      <c r="M25" s="1" t="s">
        <v>599</v>
      </c>
      <c r="N25" s="1" t="s">
        <v>669</v>
      </c>
      <c r="O25" s="1" t="s">
        <v>670</v>
      </c>
      <c r="P25" s="1" t="s">
        <v>671</v>
      </c>
    </row>
    <row r="26" spans="1:16" ht="11" customHeight="1" x14ac:dyDescent="0.2">
      <c r="A26" s="5" t="s">
        <v>487</v>
      </c>
      <c r="B26" s="7" t="s">
        <v>76</v>
      </c>
      <c r="C26" s="1" t="s">
        <v>614</v>
      </c>
      <c r="D26" s="1" t="s">
        <v>662</v>
      </c>
      <c r="E26" s="1" t="s">
        <v>663</v>
      </c>
      <c r="F26" s="7" t="s">
        <v>77</v>
      </c>
      <c r="G26" s="10">
        <v>83.24</v>
      </c>
      <c r="H26" s="20">
        <f t="shared" si="0"/>
        <v>0</v>
      </c>
      <c r="I26" s="21">
        <f t="shared" si="1"/>
        <v>0</v>
      </c>
      <c r="J26" s="2">
        <v>12</v>
      </c>
      <c r="K26" s="2">
        <v>24</v>
      </c>
      <c r="L26" s="6">
        <v>0.87</v>
      </c>
      <c r="M26" s="1" t="s">
        <v>599</v>
      </c>
      <c r="N26" s="1" t="s">
        <v>672</v>
      </c>
      <c r="O26" s="1" t="s">
        <v>673</v>
      </c>
      <c r="P26" s="1" t="s">
        <v>674</v>
      </c>
    </row>
    <row r="27" spans="1:16" ht="11" customHeight="1" x14ac:dyDescent="0.2">
      <c r="A27" s="5" t="s">
        <v>488</v>
      </c>
      <c r="B27" s="7" t="s">
        <v>78</v>
      </c>
      <c r="C27" s="1" t="s">
        <v>614</v>
      </c>
      <c r="D27" s="1" t="s">
        <v>662</v>
      </c>
      <c r="E27" s="1" t="s">
        <v>663</v>
      </c>
      <c r="F27" s="7" t="s">
        <v>79</v>
      </c>
      <c r="G27" s="10">
        <v>115.12</v>
      </c>
      <c r="H27" s="20">
        <f t="shared" si="0"/>
        <v>0</v>
      </c>
      <c r="I27" s="21">
        <f t="shared" si="1"/>
        <v>0</v>
      </c>
      <c r="J27" s="2">
        <v>8</v>
      </c>
      <c r="K27" s="2">
        <v>16</v>
      </c>
      <c r="L27" s="6">
        <v>1.45</v>
      </c>
      <c r="M27" s="1" t="s">
        <v>599</v>
      </c>
      <c r="N27" s="1" t="s">
        <v>675</v>
      </c>
      <c r="O27" s="1" t="s">
        <v>676</v>
      </c>
      <c r="P27" s="1" t="s">
        <v>677</v>
      </c>
    </row>
    <row r="28" spans="1:16" ht="11" customHeight="1" x14ac:dyDescent="0.2">
      <c r="A28" s="5" t="s">
        <v>489</v>
      </c>
      <c r="B28" s="7" t="s">
        <v>80</v>
      </c>
      <c r="C28" s="1" t="s">
        <v>614</v>
      </c>
      <c r="D28" s="1" t="s">
        <v>662</v>
      </c>
      <c r="E28" s="1" t="s">
        <v>663</v>
      </c>
      <c r="F28" s="7" t="s">
        <v>81</v>
      </c>
      <c r="G28" s="10">
        <v>184.53</v>
      </c>
      <c r="H28" s="20">
        <f t="shared" si="0"/>
        <v>0</v>
      </c>
      <c r="I28" s="21">
        <f t="shared" si="1"/>
        <v>0</v>
      </c>
      <c r="J28" s="2">
        <v>6</v>
      </c>
      <c r="K28" s="2">
        <v>12</v>
      </c>
      <c r="L28" s="6">
        <v>2.13</v>
      </c>
      <c r="M28" s="1" t="s">
        <v>599</v>
      </c>
      <c r="N28" s="1" t="s">
        <v>678</v>
      </c>
      <c r="O28" s="1" t="s">
        <v>679</v>
      </c>
      <c r="P28" s="1" t="s">
        <v>680</v>
      </c>
    </row>
    <row r="29" spans="1:16" ht="11" customHeight="1" x14ac:dyDescent="0.2">
      <c r="A29" s="5" t="s">
        <v>490</v>
      </c>
      <c r="B29" s="7" t="s">
        <v>82</v>
      </c>
      <c r="C29" s="1" t="s">
        <v>614</v>
      </c>
      <c r="D29" s="1" t="s">
        <v>662</v>
      </c>
      <c r="E29" s="1" t="s">
        <v>663</v>
      </c>
      <c r="F29" s="7" t="s">
        <v>83</v>
      </c>
      <c r="G29" s="10">
        <v>236.87</v>
      </c>
      <c r="H29" s="20">
        <f t="shared" si="0"/>
        <v>0</v>
      </c>
      <c r="I29" s="21">
        <f t="shared" si="1"/>
        <v>0</v>
      </c>
      <c r="J29" s="2">
        <v>2</v>
      </c>
      <c r="K29" s="2">
        <v>4</v>
      </c>
      <c r="L29" s="6">
        <v>3.3</v>
      </c>
      <c r="M29" s="1" t="s">
        <v>599</v>
      </c>
      <c r="N29" s="1" t="s">
        <v>681</v>
      </c>
      <c r="O29" s="1" t="s">
        <v>682</v>
      </c>
      <c r="P29" s="1" t="s">
        <v>683</v>
      </c>
    </row>
    <row r="30" spans="1:16" ht="11" customHeight="1" x14ac:dyDescent="0.2">
      <c r="A30" s="5" t="s">
        <v>491</v>
      </c>
      <c r="B30" s="7" t="s">
        <v>84</v>
      </c>
      <c r="C30" s="1" t="s">
        <v>614</v>
      </c>
      <c r="D30" s="1" t="s">
        <v>662</v>
      </c>
      <c r="E30" s="1" t="s">
        <v>663</v>
      </c>
      <c r="F30" s="7" t="s">
        <v>85</v>
      </c>
      <c r="G30" s="10">
        <v>334.36</v>
      </c>
      <c r="H30" s="20">
        <f t="shared" si="0"/>
        <v>0</v>
      </c>
      <c r="I30" s="21">
        <f t="shared" si="1"/>
        <v>0</v>
      </c>
      <c r="J30" s="2">
        <v>2</v>
      </c>
      <c r="K30" s="2">
        <v>4</v>
      </c>
      <c r="L30" s="6">
        <v>5.7</v>
      </c>
      <c r="M30" s="1" t="s">
        <v>599</v>
      </c>
      <c r="N30" s="1" t="s">
        <v>684</v>
      </c>
      <c r="O30" s="1" t="s">
        <v>685</v>
      </c>
      <c r="P30" s="1" t="s">
        <v>686</v>
      </c>
    </row>
    <row r="31" spans="1:16" ht="11" customHeight="1" x14ac:dyDescent="0.2">
      <c r="A31" s="5" t="s">
        <v>492</v>
      </c>
      <c r="B31" s="7" t="s">
        <v>86</v>
      </c>
      <c r="C31" s="1" t="s">
        <v>614</v>
      </c>
      <c r="D31" s="1" t="s">
        <v>662</v>
      </c>
      <c r="E31" s="1" t="s">
        <v>663</v>
      </c>
      <c r="F31" s="7" t="s">
        <v>87</v>
      </c>
      <c r="G31" s="10">
        <v>716.03</v>
      </c>
      <c r="H31" s="20">
        <f t="shared" si="0"/>
        <v>0</v>
      </c>
      <c r="I31" s="21">
        <f t="shared" si="1"/>
        <v>0</v>
      </c>
      <c r="J31" s="2">
        <v>1</v>
      </c>
      <c r="K31" s="2">
        <v>2</v>
      </c>
      <c r="L31" s="6">
        <v>11.59</v>
      </c>
      <c r="M31" s="1" t="s">
        <v>599</v>
      </c>
      <c r="N31" s="1" t="s">
        <v>687</v>
      </c>
      <c r="O31" s="1" t="s">
        <v>688</v>
      </c>
      <c r="P31" s="1" t="s">
        <v>689</v>
      </c>
    </row>
    <row r="32" spans="1:16" ht="11" customHeight="1" x14ac:dyDescent="0.2">
      <c r="A32" s="5" t="s">
        <v>493</v>
      </c>
      <c r="B32" s="7" t="s">
        <v>88</v>
      </c>
      <c r="C32" s="1" t="s">
        <v>614</v>
      </c>
      <c r="D32" s="1" t="s">
        <v>662</v>
      </c>
      <c r="E32" s="1" t="s">
        <v>663</v>
      </c>
      <c r="F32" s="7" t="s">
        <v>89</v>
      </c>
      <c r="G32" s="10">
        <v>1000.63</v>
      </c>
      <c r="H32" s="20">
        <f t="shared" si="0"/>
        <v>0</v>
      </c>
      <c r="I32" s="21">
        <f t="shared" si="1"/>
        <v>0</v>
      </c>
      <c r="J32" s="2">
        <v>1</v>
      </c>
      <c r="K32" s="2">
        <v>2</v>
      </c>
      <c r="L32" s="6">
        <v>17.100000000000001</v>
      </c>
      <c r="M32" s="1" t="s">
        <v>599</v>
      </c>
      <c r="N32" s="1" t="s">
        <v>690</v>
      </c>
      <c r="O32" s="1" t="s">
        <v>691</v>
      </c>
      <c r="P32" s="1" t="s">
        <v>692</v>
      </c>
    </row>
    <row r="33" spans="1:16" ht="11" customHeight="1" x14ac:dyDescent="0.2">
      <c r="A33" s="5" t="s">
        <v>494</v>
      </c>
      <c r="B33" s="7" t="s">
        <v>90</v>
      </c>
      <c r="C33" s="1" t="s">
        <v>614</v>
      </c>
      <c r="D33" s="1" t="s">
        <v>1236</v>
      </c>
      <c r="E33" s="1" t="s">
        <v>663</v>
      </c>
      <c r="F33" s="7" t="s">
        <v>91</v>
      </c>
      <c r="G33" s="10">
        <v>33.4</v>
      </c>
      <c r="H33" s="20">
        <f t="shared" si="0"/>
        <v>0</v>
      </c>
      <c r="I33" s="21">
        <f t="shared" si="1"/>
        <v>0</v>
      </c>
      <c r="J33" s="2">
        <v>1</v>
      </c>
      <c r="K33" s="2">
        <v>0</v>
      </c>
      <c r="L33" s="6">
        <v>0</v>
      </c>
      <c r="M33" s="1" t="s">
        <v>599</v>
      </c>
      <c r="N33" s="1" t="s">
        <v>693</v>
      </c>
      <c r="O33" s="1" t="s">
        <v>694</v>
      </c>
      <c r="P33" s="1" t="s">
        <v>695</v>
      </c>
    </row>
    <row r="34" spans="1:16" ht="11" customHeight="1" x14ac:dyDescent="0.2">
      <c r="A34" s="5" t="s">
        <v>495</v>
      </c>
      <c r="B34" s="7" t="s">
        <v>92</v>
      </c>
      <c r="C34" s="1" t="s">
        <v>614</v>
      </c>
      <c r="D34" s="1" t="s">
        <v>1236</v>
      </c>
      <c r="E34" s="1" t="s">
        <v>663</v>
      </c>
      <c r="F34" s="7" t="s">
        <v>93</v>
      </c>
      <c r="G34" s="10">
        <v>33.4</v>
      </c>
      <c r="H34" s="20">
        <f t="shared" si="0"/>
        <v>0</v>
      </c>
      <c r="I34" s="21">
        <f t="shared" si="1"/>
        <v>0</v>
      </c>
      <c r="J34" s="2">
        <v>1</v>
      </c>
      <c r="K34" s="2">
        <v>0</v>
      </c>
      <c r="L34" s="6">
        <v>0</v>
      </c>
      <c r="M34" s="1" t="s">
        <v>599</v>
      </c>
      <c r="N34" s="1" t="s">
        <v>696</v>
      </c>
      <c r="O34" s="1" t="s">
        <v>697</v>
      </c>
      <c r="P34" s="1" t="s">
        <v>698</v>
      </c>
    </row>
    <row r="35" spans="1:16" ht="11" customHeight="1" x14ac:dyDescent="0.2">
      <c r="A35" s="5" t="s">
        <v>496</v>
      </c>
      <c r="B35" s="7" t="s">
        <v>94</v>
      </c>
      <c r="C35" s="1" t="s">
        <v>614</v>
      </c>
      <c r="D35" s="1" t="s">
        <v>1236</v>
      </c>
      <c r="E35" s="1" t="s">
        <v>663</v>
      </c>
      <c r="F35" s="7" t="s">
        <v>95</v>
      </c>
      <c r="G35" s="10">
        <v>33.4</v>
      </c>
      <c r="H35" s="20">
        <f t="shared" si="0"/>
        <v>0</v>
      </c>
      <c r="I35" s="21">
        <f t="shared" si="1"/>
        <v>0</v>
      </c>
      <c r="J35" s="2">
        <v>1</v>
      </c>
      <c r="K35" s="2">
        <v>0</v>
      </c>
      <c r="L35" s="6">
        <v>0</v>
      </c>
      <c r="M35" s="1" t="s">
        <v>599</v>
      </c>
      <c r="N35" s="1" t="s">
        <v>699</v>
      </c>
      <c r="O35" s="1" t="s">
        <v>700</v>
      </c>
      <c r="P35" s="1" t="s">
        <v>701</v>
      </c>
    </row>
    <row r="36" spans="1:16" ht="11" customHeight="1" x14ac:dyDescent="0.2">
      <c r="A36" s="5" t="s">
        <v>497</v>
      </c>
      <c r="B36" s="7" t="s">
        <v>96</v>
      </c>
      <c r="C36" s="1" t="s">
        <v>614</v>
      </c>
      <c r="D36" s="1" t="s">
        <v>1236</v>
      </c>
      <c r="E36" s="1" t="s">
        <v>663</v>
      </c>
      <c r="F36" s="7" t="s">
        <v>97</v>
      </c>
      <c r="G36" s="10">
        <v>47.71</v>
      </c>
      <c r="H36" s="20">
        <f t="shared" si="0"/>
        <v>0</v>
      </c>
      <c r="I36" s="21">
        <f t="shared" si="1"/>
        <v>0</v>
      </c>
      <c r="J36" s="2">
        <v>1</v>
      </c>
      <c r="K36" s="2">
        <v>0</v>
      </c>
      <c r="L36" s="6">
        <v>0</v>
      </c>
      <c r="M36" s="1" t="s">
        <v>599</v>
      </c>
      <c r="N36" s="1" t="s">
        <v>702</v>
      </c>
      <c r="O36" s="1" t="s">
        <v>703</v>
      </c>
      <c r="P36" s="1" t="s">
        <v>704</v>
      </c>
    </row>
    <row r="37" spans="1:16" ht="11" customHeight="1" x14ac:dyDescent="0.2">
      <c r="A37" s="5" t="s">
        <v>498</v>
      </c>
      <c r="B37" s="7" t="s">
        <v>98</v>
      </c>
      <c r="C37" s="1" t="s">
        <v>614</v>
      </c>
      <c r="D37" s="1" t="s">
        <v>1236</v>
      </c>
      <c r="E37" s="1" t="s">
        <v>663</v>
      </c>
      <c r="F37" s="7" t="s">
        <v>99</v>
      </c>
      <c r="G37" s="10">
        <v>47.71</v>
      </c>
      <c r="H37" s="20">
        <f t="shared" si="0"/>
        <v>0</v>
      </c>
      <c r="I37" s="21">
        <f t="shared" si="1"/>
        <v>0</v>
      </c>
      <c r="J37" s="2">
        <v>1</v>
      </c>
      <c r="K37" s="2">
        <v>0</v>
      </c>
      <c r="L37" s="6">
        <v>0</v>
      </c>
      <c r="M37" s="1" t="s">
        <v>599</v>
      </c>
      <c r="N37" s="1" t="s">
        <v>705</v>
      </c>
      <c r="O37" s="1" t="s">
        <v>706</v>
      </c>
      <c r="P37" s="1" t="s">
        <v>707</v>
      </c>
    </row>
    <row r="38" spans="1:16" ht="11" customHeight="1" x14ac:dyDescent="0.2">
      <c r="A38" s="5" t="s">
        <v>499</v>
      </c>
      <c r="B38" s="7" t="s">
        <v>100</v>
      </c>
      <c r="C38" s="1" t="s">
        <v>614</v>
      </c>
      <c r="D38" s="1" t="s">
        <v>1236</v>
      </c>
      <c r="E38" s="1" t="s">
        <v>663</v>
      </c>
      <c r="F38" s="7" t="s">
        <v>101</v>
      </c>
      <c r="G38" s="10">
        <v>47.71</v>
      </c>
      <c r="H38" s="20">
        <f t="shared" si="0"/>
        <v>0</v>
      </c>
      <c r="I38" s="21">
        <f t="shared" si="1"/>
        <v>0</v>
      </c>
      <c r="J38" s="2">
        <v>1</v>
      </c>
      <c r="K38" s="2">
        <v>0</v>
      </c>
      <c r="L38" s="6">
        <v>0</v>
      </c>
      <c r="M38" s="1" t="s">
        <v>599</v>
      </c>
      <c r="N38" s="1" t="s">
        <v>708</v>
      </c>
      <c r="O38" s="1" t="s">
        <v>709</v>
      </c>
      <c r="P38" s="1" t="s">
        <v>710</v>
      </c>
    </row>
    <row r="39" spans="1:16" ht="11" customHeight="1" x14ac:dyDescent="0.2">
      <c r="A39" s="5" t="s">
        <v>500</v>
      </c>
      <c r="B39" s="7" t="s">
        <v>30</v>
      </c>
      <c r="C39" s="1" t="s">
        <v>614</v>
      </c>
      <c r="D39" s="1" t="s">
        <v>712</v>
      </c>
      <c r="E39" s="1" t="s">
        <v>713</v>
      </c>
      <c r="F39" s="7" t="s">
        <v>31</v>
      </c>
      <c r="G39" s="10">
        <v>31.6</v>
      </c>
      <c r="H39" s="20">
        <f t="shared" si="0"/>
        <v>0</v>
      </c>
      <c r="I39" s="21">
        <f t="shared" si="1"/>
        <v>0</v>
      </c>
      <c r="J39" s="2">
        <v>12</v>
      </c>
      <c r="K39" s="2">
        <v>48</v>
      </c>
      <c r="L39" s="6">
        <v>0.36</v>
      </c>
      <c r="M39" s="1" t="s">
        <v>599</v>
      </c>
      <c r="N39" s="1" t="s">
        <v>711</v>
      </c>
      <c r="O39" s="1" t="s">
        <v>714</v>
      </c>
      <c r="P39" s="1" t="s">
        <v>715</v>
      </c>
    </row>
    <row r="40" spans="1:16" ht="11" customHeight="1" x14ac:dyDescent="0.2">
      <c r="A40" s="5" t="s">
        <v>501</v>
      </c>
      <c r="B40" s="7" t="s">
        <v>32</v>
      </c>
      <c r="C40" s="1" t="s">
        <v>614</v>
      </c>
      <c r="D40" s="1" t="s">
        <v>712</v>
      </c>
      <c r="E40" s="1" t="s">
        <v>713</v>
      </c>
      <c r="F40" s="7" t="s">
        <v>33</v>
      </c>
      <c r="G40" s="10">
        <v>31.6</v>
      </c>
      <c r="H40" s="20">
        <f t="shared" si="0"/>
        <v>0</v>
      </c>
      <c r="I40" s="21">
        <f t="shared" si="1"/>
        <v>0</v>
      </c>
      <c r="J40" s="2">
        <v>12</v>
      </c>
      <c r="K40" s="2">
        <v>48</v>
      </c>
      <c r="L40" s="6">
        <v>0.35</v>
      </c>
      <c r="M40" s="1" t="s">
        <v>599</v>
      </c>
      <c r="N40" s="1" t="s">
        <v>716</v>
      </c>
      <c r="O40" s="1" t="s">
        <v>717</v>
      </c>
      <c r="P40" s="1" t="s">
        <v>718</v>
      </c>
    </row>
    <row r="41" spans="1:16" ht="11" customHeight="1" x14ac:dyDescent="0.2">
      <c r="A41" s="5" t="s">
        <v>502</v>
      </c>
      <c r="B41" s="7" t="s">
        <v>34</v>
      </c>
      <c r="C41" s="1" t="s">
        <v>614</v>
      </c>
      <c r="D41" s="1" t="s">
        <v>712</v>
      </c>
      <c r="E41" s="1" t="s">
        <v>713</v>
      </c>
      <c r="F41" s="7" t="s">
        <v>35</v>
      </c>
      <c r="G41" s="10">
        <v>34.33</v>
      </c>
      <c r="H41" s="20">
        <f t="shared" si="0"/>
        <v>0</v>
      </c>
      <c r="I41" s="21">
        <f t="shared" si="1"/>
        <v>0</v>
      </c>
      <c r="J41" s="2">
        <v>8</v>
      </c>
      <c r="K41" s="2">
        <v>32</v>
      </c>
      <c r="L41" s="6">
        <v>0.52</v>
      </c>
      <c r="M41" s="1" t="s">
        <v>599</v>
      </c>
      <c r="N41" s="1" t="s">
        <v>719</v>
      </c>
      <c r="O41" s="1" t="s">
        <v>720</v>
      </c>
      <c r="P41" s="1" t="s">
        <v>721</v>
      </c>
    </row>
    <row r="42" spans="1:16" ht="11" customHeight="1" x14ac:dyDescent="0.2">
      <c r="A42" s="5" t="s">
        <v>503</v>
      </c>
      <c r="B42" s="7" t="s">
        <v>36</v>
      </c>
      <c r="C42" s="1" t="s">
        <v>614</v>
      </c>
      <c r="D42" s="1" t="s">
        <v>712</v>
      </c>
      <c r="E42" s="1" t="s">
        <v>713</v>
      </c>
      <c r="F42" s="7" t="s">
        <v>37</v>
      </c>
      <c r="G42" s="10">
        <v>45.97</v>
      </c>
      <c r="H42" s="20">
        <f t="shared" si="0"/>
        <v>0</v>
      </c>
      <c r="I42" s="21">
        <f t="shared" si="1"/>
        <v>0</v>
      </c>
      <c r="J42" s="2">
        <v>12</v>
      </c>
      <c r="K42" s="2">
        <v>24</v>
      </c>
      <c r="L42" s="6">
        <v>0.95</v>
      </c>
      <c r="M42" s="1" t="s">
        <v>599</v>
      </c>
      <c r="N42" s="1" t="s">
        <v>722</v>
      </c>
      <c r="O42" s="1" t="s">
        <v>723</v>
      </c>
      <c r="P42" s="1" t="s">
        <v>724</v>
      </c>
    </row>
    <row r="43" spans="1:16" ht="11" customHeight="1" x14ac:dyDescent="0.2">
      <c r="A43" s="5" t="s">
        <v>504</v>
      </c>
      <c r="B43" s="7" t="s">
        <v>38</v>
      </c>
      <c r="C43" s="1" t="s">
        <v>614</v>
      </c>
      <c r="D43" s="1" t="s">
        <v>712</v>
      </c>
      <c r="E43" s="1" t="s">
        <v>713</v>
      </c>
      <c r="F43" s="7" t="s">
        <v>39</v>
      </c>
      <c r="G43" s="10">
        <v>64.069999999999993</v>
      </c>
      <c r="H43" s="20">
        <f t="shared" si="0"/>
        <v>0</v>
      </c>
      <c r="I43" s="21">
        <f t="shared" si="1"/>
        <v>0</v>
      </c>
      <c r="J43" s="2">
        <v>8</v>
      </c>
      <c r="K43" s="2">
        <v>16</v>
      </c>
      <c r="L43" s="6">
        <v>1.21</v>
      </c>
      <c r="M43" s="1" t="s">
        <v>599</v>
      </c>
      <c r="N43" s="1" t="s">
        <v>725</v>
      </c>
      <c r="O43" s="1" t="s">
        <v>726</v>
      </c>
      <c r="P43" s="1" t="s">
        <v>727</v>
      </c>
    </row>
    <row r="44" spans="1:16" ht="11" customHeight="1" x14ac:dyDescent="0.2">
      <c r="A44" s="5" t="s">
        <v>505</v>
      </c>
      <c r="B44" s="7" t="s">
        <v>40</v>
      </c>
      <c r="C44" s="1" t="s">
        <v>614</v>
      </c>
      <c r="D44" s="1" t="s">
        <v>712</v>
      </c>
      <c r="E44" s="1" t="s">
        <v>713</v>
      </c>
      <c r="F44" s="7" t="s">
        <v>41</v>
      </c>
      <c r="G44" s="10">
        <v>103.33</v>
      </c>
      <c r="H44" s="20">
        <f t="shared" si="0"/>
        <v>0</v>
      </c>
      <c r="I44" s="21">
        <f t="shared" si="1"/>
        <v>0</v>
      </c>
      <c r="J44" s="2">
        <v>6</v>
      </c>
      <c r="K44" s="2">
        <v>12</v>
      </c>
      <c r="L44" s="6">
        <v>1.95</v>
      </c>
      <c r="M44" s="1" t="s">
        <v>599</v>
      </c>
      <c r="N44" s="1" t="s">
        <v>728</v>
      </c>
      <c r="O44" s="1" t="s">
        <v>729</v>
      </c>
      <c r="P44" s="1" t="s">
        <v>730</v>
      </c>
    </row>
    <row r="45" spans="1:16" ht="11" customHeight="1" x14ac:dyDescent="0.2">
      <c r="A45" s="5" t="s">
        <v>506</v>
      </c>
      <c r="B45" s="7" t="s">
        <v>42</v>
      </c>
      <c r="C45" s="1" t="s">
        <v>614</v>
      </c>
      <c r="D45" s="1" t="s">
        <v>712</v>
      </c>
      <c r="E45" s="1" t="s">
        <v>713</v>
      </c>
      <c r="F45" s="7" t="s">
        <v>43</v>
      </c>
      <c r="G45" s="10">
        <v>144.87</v>
      </c>
      <c r="H45" s="20">
        <f t="shared" si="0"/>
        <v>0</v>
      </c>
      <c r="I45" s="21">
        <f t="shared" si="1"/>
        <v>0</v>
      </c>
      <c r="J45" s="2">
        <v>4</v>
      </c>
      <c r="K45" s="2">
        <v>8</v>
      </c>
      <c r="L45" s="6">
        <v>2.74</v>
      </c>
      <c r="M45" s="1" t="s">
        <v>599</v>
      </c>
      <c r="N45" s="1" t="s">
        <v>731</v>
      </c>
      <c r="O45" s="1" t="s">
        <v>732</v>
      </c>
      <c r="P45" s="1" t="s">
        <v>733</v>
      </c>
    </row>
    <row r="46" spans="1:16" ht="11" customHeight="1" x14ac:dyDescent="0.2">
      <c r="A46" s="5" t="s">
        <v>507</v>
      </c>
      <c r="B46" s="7" t="s">
        <v>44</v>
      </c>
      <c r="C46" s="1" t="s">
        <v>614</v>
      </c>
      <c r="D46" s="1" t="s">
        <v>712</v>
      </c>
      <c r="E46" s="1" t="s">
        <v>713</v>
      </c>
      <c r="F46" s="7" t="s">
        <v>45</v>
      </c>
      <c r="G46" s="10">
        <v>250.48</v>
      </c>
      <c r="H46" s="20">
        <f t="shared" si="0"/>
        <v>0</v>
      </c>
      <c r="I46" s="21">
        <f t="shared" si="1"/>
        <v>0</v>
      </c>
      <c r="J46" s="2">
        <v>2</v>
      </c>
      <c r="K46" s="2">
        <v>4</v>
      </c>
      <c r="L46" s="6">
        <v>4.4400000000000004</v>
      </c>
      <c r="M46" s="1" t="s">
        <v>599</v>
      </c>
      <c r="N46" s="1" t="s">
        <v>734</v>
      </c>
      <c r="O46" s="1" t="s">
        <v>735</v>
      </c>
      <c r="P46" s="1" t="s">
        <v>736</v>
      </c>
    </row>
    <row r="47" spans="1:16" ht="11" customHeight="1" x14ac:dyDescent="0.2">
      <c r="A47" s="5" t="s">
        <v>508</v>
      </c>
      <c r="B47" s="7" t="s">
        <v>46</v>
      </c>
      <c r="C47" s="1" t="s">
        <v>614</v>
      </c>
      <c r="D47" s="1" t="s">
        <v>1236</v>
      </c>
      <c r="E47" s="1" t="s">
        <v>713</v>
      </c>
      <c r="F47" s="7" t="s">
        <v>47</v>
      </c>
      <c r="G47" s="10">
        <v>33.4</v>
      </c>
      <c r="H47" s="20">
        <f t="shared" si="0"/>
        <v>0</v>
      </c>
      <c r="I47" s="21">
        <f t="shared" si="1"/>
        <v>0</v>
      </c>
      <c r="J47" s="2">
        <v>1</v>
      </c>
      <c r="K47" s="2">
        <v>0</v>
      </c>
      <c r="L47" s="6">
        <v>0</v>
      </c>
      <c r="M47" s="1" t="s">
        <v>599</v>
      </c>
      <c r="N47" s="1" t="s">
        <v>737</v>
      </c>
      <c r="O47" s="1" t="s">
        <v>738</v>
      </c>
      <c r="P47" s="1" t="s">
        <v>739</v>
      </c>
    </row>
    <row r="48" spans="1:16" ht="11" customHeight="1" x14ac:dyDescent="0.2">
      <c r="A48" s="5" t="s">
        <v>509</v>
      </c>
      <c r="B48" s="7" t="s">
        <v>48</v>
      </c>
      <c r="C48" s="1" t="s">
        <v>614</v>
      </c>
      <c r="D48" s="1" t="s">
        <v>1236</v>
      </c>
      <c r="E48" s="1" t="s">
        <v>713</v>
      </c>
      <c r="F48" s="7" t="s">
        <v>49</v>
      </c>
      <c r="G48" s="10">
        <v>33.4</v>
      </c>
      <c r="H48" s="20">
        <f t="shared" si="0"/>
        <v>0</v>
      </c>
      <c r="I48" s="21">
        <f t="shared" si="1"/>
        <v>0</v>
      </c>
      <c r="J48" s="2">
        <v>1</v>
      </c>
      <c r="K48" s="2">
        <v>0</v>
      </c>
      <c r="L48" s="6">
        <v>0</v>
      </c>
      <c r="M48" s="1" t="s">
        <v>599</v>
      </c>
      <c r="N48" s="1" t="s">
        <v>740</v>
      </c>
      <c r="O48" s="1" t="s">
        <v>741</v>
      </c>
      <c r="P48" s="1" t="s">
        <v>742</v>
      </c>
    </row>
    <row r="49" spans="1:16" ht="11" customHeight="1" x14ac:dyDescent="0.2">
      <c r="A49" s="5" t="s">
        <v>510</v>
      </c>
      <c r="B49" s="7" t="s">
        <v>50</v>
      </c>
      <c r="C49" s="1" t="s">
        <v>614</v>
      </c>
      <c r="D49" s="1" t="s">
        <v>1236</v>
      </c>
      <c r="E49" s="1" t="s">
        <v>713</v>
      </c>
      <c r="F49" s="7" t="s">
        <v>51</v>
      </c>
      <c r="G49" s="10">
        <v>33.4</v>
      </c>
      <c r="H49" s="20">
        <f t="shared" si="0"/>
        <v>0</v>
      </c>
      <c r="I49" s="21">
        <f t="shared" si="1"/>
        <v>0</v>
      </c>
      <c r="J49" s="2">
        <v>1</v>
      </c>
      <c r="K49" s="2">
        <v>0</v>
      </c>
      <c r="L49" s="6">
        <v>0</v>
      </c>
      <c r="M49" s="1" t="s">
        <v>599</v>
      </c>
      <c r="N49" s="1" t="s">
        <v>743</v>
      </c>
      <c r="O49" s="1" t="s">
        <v>744</v>
      </c>
      <c r="P49" s="1" t="s">
        <v>745</v>
      </c>
    </row>
    <row r="50" spans="1:16" ht="11" customHeight="1" x14ac:dyDescent="0.2">
      <c r="A50" s="5" t="s">
        <v>511</v>
      </c>
      <c r="B50" s="7" t="s">
        <v>52</v>
      </c>
      <c r="C50" s="1" t="s">
        <v>614</v>
      </c>
      <c r="D50" s="1" t="s">
        <v>1236</v>
      </c>
      <c r="E50" s="1" t="s">
        <v>713</v>
      </c>
      <c r="F50" s="7" t="s">
        <v>53</v>
      </c>
      <c r="G50" s="10">
        <v>33.4</v>
      </c>
      <c r="H50" s="20">
        <f t="shared" si="0"/>
        <v>0</v>
      </c>
      <c r="I50" s="21">
        <f t="shared" si="1"/>
        <v>0</v>
      </c>
      <c r="J50" s="2">
        <v>1</v>
      </c>
      <c r="K50" s="2">
        <v>0</v>
      </c>
      <c r="L50" s="6">
        <v>0</v>
      </c>
      <c r="M50" s="1" t="s">
        <v>599</v>
      </c>
      <c r="N50" s="1" t="s">
        <v>746</v>
      </c>
      <c r="O50" s="1" t="s">
        <v>747</v>
      </c>
      <c r="P50" s="1" t="s">
        <v>748</v>
      </c>
    </row>
    <row r="51" spans="1:16" ht="11" customHeight="1" x14ac:dyDescent="0.2">
      <c r="A51" s="5" t="s">
        <v>512</v>
      </c>
      <c r="B51" s="7" t="s">
        <v>54</v>
      </c>
      <c r="C51" s="1" t="s">
        <v>614</v>
      </c>
      <c r="D51" s="1" t="s">
        <v>1236</v>
      </c>
      <c r="E51" s="1" t="s">
        <v>713</v>
      </c>
      <c r="F51" s="7" t="s">
        <v>55</v>
      </c>
      <c r="G51" s="10">
        <v>47.71</v>
      </c>
      <c r="H51" s="20">
        <f t="shared" si="0"/>
        <v>0</v>
      </c>
      <c r="I51" s="21">
        <f t="shared" si="1"/>
        <v>0</v>
      </c>
      <c r="J51" s="2">
        <v>1</v>
      </c>
      <c r="K51" s="2">
        <v>0</v>
      </c>
      <c r="L51" s="6">
        <v>0</v>
      </c>
      <c r="M51" s="1" t="s">
        <v>599</v>
      </c>
      <c r="N51" s="1" t="s">
        <v>749</v>
      </c>
      <c r="O51" s="1" t="s">
        <v>750</v>
      </c>
      <c r="P51" s="1" t="s">
        <v>751</v>
      </c>
    </row>
    <row r="52" spans="1:16" ht="11" customHeight="1" x14ac:dyDescent="0.2">
      <c r="A52" s="5" t="s">
        <v>513</v>
      </c>
      <c r="B52" s="7" t="s">
        <v>56</v>
      </c>
      <c r="C52" s="1" t="s">
        <v>614</v>
      </c>
      <c r="D52" s="1" t="s">
        <v>1236</v>
      </c>
      <c r="E52" s="1" t="s">
        <v>713</v>
      </c>
      <c r="F52" s="7" t="s">
        <v>57</v>
      </c>
      <c r="G52" s="10">
        <v>47.71</v>
      </c>
      <c r="H52" s="20">
        <f t="shared" si="0"/>
        <v>0</v>
      </c>
      <c r="I52" s="21">
        <f t="shared" si="1"/>
        <v>0</v>
      </c>
      <c r="J52" s="2">
        <v>1</v>
      </c>
      <c r="K52" s="2">
        <v>0</v>
      </c>
      <c r="L52" s="6">
        <v>0</v>
      </c>
      <c r="M52" s="1" t="s">
        <v>599</v>
      </c>
      <c r="N52" s="1" t="s">
        <v>752</v>
      </c>
      <c r="O52" s="1" t="s">
        <v>753</v>
      </c>
      <c r="P52" s="1" t="s">
        <v>754</v>
      </c>
    </row>
    <row r="53" spans="1:16" ht="11" customHeight="1" x14ac:dyDescent="0.2">
      <c r="A53" s="5" t="s">
        <v>514</v>
      </c>
      <c r="B53" s="7" t="s">
        <v>58</v>
      </c>
      <c r="C53" s="1" t="s">
        <v>614</v>
      </c>
      <c r="D53" s="1" t="s">
        <v>1236</v>
      </c>
      <c r="E53" s="1" t="s">
        <v>713</v>
      </c>
      <c r="F53" s="7" t="s">
        <v>59</v>
      </c>
      <c r="G53" s="10">
        <v>47.71</v>
      </c>
      <c r="H53" s="20">
        <f t="shared" si="0"/>
        <v>0</v>
      </c>
      <c r="I53" s="21">
        <f t="shared" si="1"/>
        <v>0</v>
      </c>
      <c r="J53" s="2">
        <v>1</v>
      </c>
      <c r="K53" s="2">
        <v>0</v>
      </c>
      <c r="L53" s="6">
        <v>0</v>
      </c>
      <c r="M53" s="1" t="s">
        <v>599</v>
      </c>
      <c r="N53" s="1" t="s">
        <v>755</v>
      </c>
      <c r="O53" s="1" t="s">
        <v>756</v>
      </c>
      <c r="P53" s="1" t="s">
        <v>757</v>
      </c>
    </row>
    <row r="54" spans="1:16" ht="11" customHeight="1" x14ac:dyDescent="0.2">
      <c r="A54" s="5" t="s">
        <v>515</v>
      </c>
      <c r="B54" s="7" t="s">
        <v>102</v>
      </c>
      <c r="C54" s="1" t="s">
        <v>758</v>
      </c>
      <c r="D54" s="1" t="s">
        <v>760</v>
      </c>
      <c r="E54" s="1" t="s">
        <v>761</v>
      </c>
      <c r="F54" s="7" t="s">
        <v>103</v>
      </c>
      <c r="G54" s="10">
        <v>79.709999999999994</v>
      </c>
      <c r="H54" s="20">
        <f t="shared" si="0"/>
        <v>0</v>
      </c>
      <c r="I54" s="21">
        <f t="shared" si="1"/>
        <v>0</v>
      </c>
      <c r="J54" s="2">
        <v>8</v>
      </c>
      <c r="K54" s="2">
        <v>16</v>
      </c>
      <c r="L54" s="6">
        <v>1.01</v>
      </c>
      <c r="M54" s="1" t="s">
        <v>599</v>
      </c>
      <c r="N54" s="1" t="s">
        <v>759</v>
      </c>
      <c r="O54" s="1" t="s">
        <v>762</v>
      </c>
      <c r="P54" s="1" t="s">
        <v>763</v>
      </c>
    </row>
    <row r="55" spans="1:16" ht="11" customHeight="1" x14ac:dyDescent="0.2">
      <c r="A55" s="5" t="s">
        <v>516</v>
      </c>
      <c r="B55" s="7" t="s">
        <v>104</v>
      </c>
      <c r="C55" s="1" t="s">
        <v>758</v>
      </c>
      <c r="D55" s="1" t="s">
        <v>760</v>
      </c>
      <c r="E55" s="1" t="s">
        <v>761</v>
      </c>
      <c r="F55" s="7" t="s">
        <v>105</v>
      </c>
      <c r="G55" s="10">
        <v>118.67</v>
      </c>
      <c r="H55" s="20">
        <f t="shared" si="0"/>
        <v>0</v>
      </c>
      <c r="I55" s="21">
        <f t="shared" si="1"/>
        <v>0</v>
      </c>
      <c r="J55" s="2">
        <v>8</v>
      </c>
      <c r="K55" s="2">
        <v>16</v>
      </c>
      <c r="L55" s="6">
        <v>1.33</v>
      </c>
      <c r="M55" s="1" t="s">
        <v>599</v>
      </c>
      <c r="N55" s="1" t="s">
        <v>764</v>
      </c>
      <c r="O55" s="1" t="s">
        <v>765</v>
      </c>
      <c r="P55" s="1" t="s">
        <v>766</v>
      </c>
    </row>
    <row r="56" spans="1:16" ht="11" customHeight="1" x14ac:dyDescent="0.2">
      <c r="A56" s="5" t="s">
        <v>517</v>
      </c>
      <c r="B56" s="7" t="s">
        <v>106</v>
      </c>
      <c r="C56" s="1" t="s">
        <v>758</v>
      </c>
      <c r="D56" s="1" t="s">
        <v>760</v>
      </c>
      <c r="E56" s="1" t="s">
        <v>761</v>
      </c>
      <c r="F56" s="7" t="s">
        <v>107</v>
      </c>
      <c r="G56" s="10">
        <v>161.71</v>
      </c>
      <c r="H56" s="20">
        <f t="shared" si="0"/>
        <v>0</v>
      </c>
      <c r="I56" s="21">
        <f t="shared" si="1"/>
        <v>0</v>
      </c>
      <c r="J56" s="2">
        <v>6</v>
      </c>
      <c r="K56" s="2">
        <v>12</v>
      </c>
      <c r="L56" s="6">
        <v>1.96</v>
      </c>
      <c r="M56" s="1" t="s">
        <v>599</v>
      </c>
      <c r="N56" s="1" t="s">
        <v>767</v>
      </c>
      <c r="O56" s="1" t="s">
        <v>768</v>
      </c>
      <c r="P56" s="1" t="s">
        <v>769</v>
      </c>
    </row>
    <row r="57" spans="1:16" ht="11" customHeight="1" x14ac:dyDescent="0.2">
      <c r="A57" s="5" t="s">
        <v>518</v>
      </c>
      <c r="B57" s="7" t="s">
        <v>108</v>
      </c>
      <c r="C57" s="1" t="s">
        <v>758</v>
      </c>
      <c r="D57" s="1" t="s">
        <v>760</v>
      </c>
      <c r="E57" s="1" t="s">
        <v>761</v>
      </c>
      <c r="F57" s="7" t="s">
        <v>109</v>
      </c>
      <c r="G57" s="10">
        <v>246.17</v>
      </c>
      <c r="H57" s="20">
        <f t="shared" si="0"/>
        <v>0</v>
      </c>
      <c r="I57" s="21">
        <f t="shared" si="1"/>
        <v>0</v>
      </c>
      <c r="J57" s="2">
        <v>4</v>
      </c>
      <c r="K57" s="2">
        <v>8</v>
      </c>
      <c r="L57" s="6">
        <v>2.96</v>
      </c>
      <c r="M57" s="1" t="s">
        <v>599</v>
      </c>
      <c r="N57" s="1" t="s">
        <v>770</v>
      </c>
      <c r="O57" s="1" t="s">
        <v>771</v>
      </c>
      <c r="P57" s="1" t="s">
        <v>772</v>
      </c>
    </row>
    <row r="58" spans="1:16" ht="11" customHeight="1" x14ac:dyDescent="0.2">
      <c r="A58" s="5" t="s">
        <v>519</v>
      </c>
      <c r="B58" s="7" t="s">
        <v>110</v>
      </c>
      <c r="C58" s="1" t="s">
        <v>758</v>
      </c>
      <c r="D58" s="1" t="s">
        <v>760</v>
      </c>
      <c r="E58" s="1" t="s">
        <v>761</v>
      </c>
      <c r="F58" s="7" t="s">
        <v>111</v>
      </c>
      <c r="G58" s="10">
        <v>340.03</v>
      </c>
      <c r="H58" s="20">
        <f t="shared" si="0"/>
        <v>0</v>
      </c>
      <c r="I58" s="21">
        <f t="shared" si="1"/>
        <v>0</v>
      </c>
      <c r="J58" s="2">
        <v>1</v>
      </c>
      <c r="K58" s="2">
        <v>4</v>
      </c>
      <c r="L58" s="6">
        <v>4.55</v>
      </c>
      <c r="M58" s="1" t="s">
        <v>599</v>
      </c>
      <c r="N58" s="1" t="s">
        <v>773</v>
      </c>
      <c r="O58" s="1" t="s">
        <v>774</v>
      </c>
      <c r="P58" s="1" t="s">
        <v>775</v>
      </c>
    </row>
    <row r="59" spans="1:16" ht="11" customHeight="1" x14ac:dyDescent="0.2">
      <c r="A59" s="5" t="s">
        <v>520</v>
      </c>
      <c r="B59" s="7" t="s">
        <v>112</v>
      </c>
      <c r="C59" s="1" t="s">
        <v>758</v>
      </c>
      <c r="D59" s="1" t="s">
        <v>760</v>
      </c>
      <c r="E59" s="1" t="s">
        <v>761</v>
      </c>
      <c r="F59" s="7" t="s">
        <v>113</v>
      </c>
      <c r="G59" s="10">
        <v>421.49</v>
      </c>
      <c r="H59" s="20">
        <f t="shared" si="0"/>
        <v>0</v>
      </c>
      <c r="I59" s="21">
        <f t="shared" si="1"/>
        <v>0</v>
      </c>
      <c r="J59" s="2">
        <v>1</v>
      </c>
      <c r="K59" s="2">
        <v>3</v>
      </c>
      <c r="L59" s="6">
        <v>7.13</v>
      </c>
      <c r="M59" s="1" t="s">
        <v>599</v>
      </c>
      <c r="N59" s="1" t="s">
        <v>776</v>
      </c>
      <c r="O59" s="1" t="s">
        <v>777</v>
      </c>
      <c r="P59" s="1" t="s">
        <v>778</v>
      </c>
    </row>
    <row r="60" spans="1:16" ht="11" customHeight="1" x14ac:dyDescent="0.2">
      <c r="A60" s="5" t="s">
        <v>521</v>
      </c>
      <c r="B60" s="7" t="s">
        <v>114</v>
      </c>
      <c r="C60" s="1" t="s">
        <v>758</v>
      </c>
      <c r="D60" s="1" t="s">
        <v>760</v>
      </c>
      <c r="E60" s="1" t="s">
        <v>761</v>
      </c>
      <c r="F60" s="7" t="s">
        <v>115</v>
      </c>
      <c r="G60" s="10">
        <v>79.709999999999994</v>
      </c>
      <c r="H60" s="20">
        <f t="shared" si="0"/>
        <v>0</v>
      </c>
      <c r="I60" s="21">
        <f t="shared" si="1"/>
        <v>0</v>
      </c>
      <c r="J60" s="2">
        <v>6</v>
      </c>
      <c r="K60" s="2">
        <v>24</v>
      </c>
      <c r="L60" s="6">
        <v>0.67</v>
      </c>
      <c r="M60" s="1" t="s">
        <v>599</v>
      </c>
      <c r="N60" s="1" t="s">
        <v>779</v>
      </c>
      <c r="O60" s="1" t="s">
        <v>780</v>
      </c>
      <c r="P60" s="1" t="s">
        <v>781</v>
      </c>
    </row>
    <row r="61" spans="1:16" ht="11" customHeight="1" x14ac:dyDescent="0.2">
      <c r="A61" s="5" t="s">
        <v>522</v>
      </c>
      <c r="B61" s="7" t="s">
        <v>116</v>
      </c>
      <c r="C61" s="1" t="s">
        <v>758</v>
      </c>
      <c r="D61" s="1" t="s">
        <v>760</v>
      </c>
      <c r="E61" s="1" t="s">
        <v>761</v>
      </c>
      <c r="F61" s="7" t="s">
        <v>117</v>
      </c>
      <c r="G61" s="10">
        <v>79.709999999999994</v>
      </c>
      <c r="H61" s="20">
        <f t="shared" si="0"/>
        <v>0</v>
      </c>
      <c r="I61" s="21">
        <f t="shared" si="1"/>
        <v>0</v>
      </c>
      <c r="J61" s="2">
        <v>6</v>
      </c>
      <c r="K61" s="2">
        <v>24</v>
      </c>
      <c r="L61" s="6">
        <v>0.68</v>
      </c>
      <c r="M61" s="1" t="s">
        <v>599</v>
      </c>
      <c r="N61" s="1" t="s">
        <v>782</v>
      </c>
      <c r="O61" s="1" t="s">
        <v>783</v>
      </c>
      <c r="P61" s="1" t="s">
        <v>784</v>
      </c>
    </row>
    <row r="62" spans="1:16" ht="11" customHeight="1" x14ac:dyDescent="0.2">
      <c r="A62" s="5" t="s">
        <v>523</v>
      </c>
      <c r="B62" s="7" t="s">
        <v>118</v>
      </c>
      <c r="C62" s="1" t="s">
        <v>758</v>
      </c>
      <c r="D62" s="1" t="s">
        <v>760</v>
      </c>
      <c r="E62" s="1" t="s">
        <v>761</v>
      </c>
      <c r="F62" s="7" t="s">
        <v>119</v>
      </c>
      <c r="G62" s="10">
        <v>79.709999999999994</v>
      </c>
      <c r="H62" s="20">
        <f t="shared" si="0"/>
        <v>0</v>
      </c>
      <c r="I62" s="21">
        <f t="shared" si="1"/>
        <v>0</v>
      </c>
      <c r="J62" s="2">
        <v>8</v>
      </c>
      <c r="K62" s="2">
        <v>16</v>
      </c>
      <c r="L62" s="6">
        <v>1.01</v>
      </c>
      <c r="M62" s="1" t="s">
        <v>599</v>
      </c>
      <c r="N62" s="1" t="s">
        <v>785</v>
      </c>
      <c r="O62" s="1" t="s">
        <v>786</v>
      </c>
      <c r="P62" s="1" t="s">
        <v>787</v>
      </c>
    </row>
    <row r="63" spans="1:16" ht="11" customHeight="1" x14ac:dyDescent="0.2">
      <c r="A63" s="5" t="s">
        <v>524</v>
      </c>
      <c r="B63" s="7" t="s">
        <v>120</v>
      </c>
      <c r="C63" s="1" t="s">
        <v>758</v>
      </c>
      <c r="D63" s="1" t="s">
        <v>760</v>
      </c>
      <c r="E63" s="1" t="s">
        <v>761</v>
      </c>
      <c r="F63" s="7" t="s">
        <v>121</v>
      </c>
      <c r="G63" s="10">
        <v>118.67</v>
      </c>
      <c r="H63" s="20">
        <f t="shared" si="0"/>
        <v>0</v>
      </c>
      <c r="I63" s="21">
        <f t="shared" si="1"/>
        <v>0</v>
      </c>
      <c r="J63" s="2">
        <v>8</v>
      </c>
      <c r="K63" s="2">
        <v>16</v>
      </c>
      <c r="L63" s="6">
        <v>1.33</v>
      </c>
      <c r="M63" s="1" t="s">
        <v>599</v>
      </c>
      <c r="N63" s="1" t="s">
        <v>788</v>
      </c>
      <c r="O63" s="1" t="s">
        <v>789</v>
      </c>
      <c r="P63" s="1" t="s">
        <v>790</v>
      </c>
    </row>
    <row r="64" spans="1:16" ht="11" customHeight="1" x14ac:dyDescent="0.2">
      <c r="A64" s="5" t="s">
        <v>525</v>
      </c>
      <c r="B64" s="7" t="s">
        <v>122</v>
      </c>
      <c r="C64" s="1" t="s">
        <v>758</v>
      </c>
      <c r="D64" s="1" t="s">
        <v>760</v>
      </c>
      <c r="E64" s="1" t="s">
        <v>761</v>
      </c>
      <c r="F64" s="7" t="s">
        <v>123</v>
      </c>
      <c r="G64" s="10">
        <v>161.71</v>
      </c>
      <c r="H64" s="20">
        <f t="shared" si="0"/>
        <v>0</v>
      </c>
      <c r="I64" s="21">
        <f t="shared" si="1"/>
        <v>0</v>
      </c>
      <c r="J64" s="2">
        <v>6</v>
      </c>
      <c r="K64" s="2">
        <v>12</v>
      </c>
      <c r="L64" s="6">
        <v>1.96</v>
      </c>
      <c r="M64" s="1" t="s">
        <v>599</v>
      </c>
      <c r="N64" s="1" t="s">
        <v>791</v>
      </c>
      <c r="O64" s="1" t="s">
        <v>792</v>
      </c>
      <c r="P64" s="1" t="s">
        <v>793</v>
      </c>
    </row>
    <row r="65" spans="1:16" ht="11" customHeight="1" x14ac:dyDescent="0.2">
      <c r="A65" s="5" t="s">
        <v>526</v>
      </c>
      <c r="B65" s="7" t="s">
        <v>124</v>
      </c>
      <c r="C65" s="1" t="s">
        <v>758</v>
      </c>
      <c r="D65" s="1" t="s">
        <v>760</v>
      </c>
      <c r="E65" s="1" t="s">
        <v>761</v>
      </c>
      <c r="F65" s="7" t="s">
        <v>125</v>
      </c>
      <c r="G65" s="10">
        <v>246.17</v>
      </c>
      <c r="H65" s="20">
        <f t="shared" si="0"/>
        <v>0</v>
      </c>
      <c r="I65" s="21">
        <f t="shared" si="1"/>
        <v>0</v>
      </c>
      <c r="J65" s="2">
        <v>4</v>
      </c>
      <c r="K65" s="2">
        <v>8</v>
      </c>
      <c r="L65" s="6">
        <v>2.96</v>
      </c>
      <c r="M65" s="1" t="s">
        <v>599</v>
      </c>
      <c r="N65" s="1" t="s">
        <v>794</v>
      </c>
      <c r="O65" s="1" t="s">
        <v>795</v>
      </c>
      <c r="P65" s="1" t="s">
        <v>796</v>
      </c>
    </row>
    <row r="66" spans="1:16" ht="11" customHeight="1" x14ac:dyDescent="0.2">
      <c r="A66" s="5" t="s">
        <v>527</v>
      </c>
      <c r="B66" s="7" t="s">
        <v>126</v>
      </c>
      <c r="C66" s="1" t="s">
        <v>758</v>
      </c>
      <c r="D66" s="1" t="s">
        <v>760</v>
      </c>
      <c r="E66" s="1" t="s">
        <v>761</v>
      </c>
      <c r="F66" s="7" t="s">
        <v>127</v>
      </c>
      <c r="G66" s="10">
        <v>340.03</v>
      </c>
      <c r="H66" s="20">
        <f t="shared" si="0"/>
        <v>0</v>
      </c>
      <c r="I66" s="21">
        <f t="shared" si="1"/>
        <v>0</v>
      </c>
      <c r="J66" s="2">
        <v>1</v>
      </c>
      <c r="K66" s="2">
        <v>4</v>
      </c>
      <c r="L66" s="6">
        <v>4.55</v>
      </c>
      <c r="M66" s="1" t="s">
        <v>599</v>
      </c>
      <c r="N66" s="1" t="s">
        <v>797</v>
      </c>
      <c r="O66" s="1" t="s">
        <v>798</v>
      </c>
      <c r="P66" s="1" t="s">
        <v>799</v>
      </c>
    </row>
    <row r="67" spans="1:16" ht="11" customHeight="1" x14ac:dyDescent="0.2">
      <c r="A67" s="5" t="s">
        <v>528</v>
      </c>
      <c r="B67" s="7" t="s">
        <v>128</v>
      </c>
      <c r="C67" s="1" t="s">
        <v>758</v>
      </c>
      <c r="D67" s="1" t="s">
        <v>760</v>
      </c>
      <c r="E67" s="1" t="s">
        <v>761</v>
      </c>
      <c r="F67" s="7" t="s">
        <v>129</v>
      </c>
      <c r="G67" s="10">
        <v>421.49</v>
      </c>
      <c r="H67" s="20">
        <f t="shared" si="0"/>
        <v>0</v>
      </c>
      <c r="I67" s="21">
        <f t="shared" si="1"/>
        <v>0</v>
      </c>
      <c r="J67" s="2">
        <v>1</v>
      </c>
      <c r="K67" s="2">
        <v>3</v>
      </c>
      <c r="L67" s="6">
        <v>7.13</v>
      </c>
      <c r="M67" s="1" t="s">
        <v>599</v>
      </c>
      <c r="N67" s="1" t="s">
        <v>800</v>
      </c>
      <c r="O67" s="1" t="s">
        <v>801</v>
      </c>
      <c r="P67" s="1" t="s">
        <v>802</v>
      </c>
    </row>
    <row r="68" spans="1:16" ht="11" customHeight="1" x14ac:dyDescent="0.2">
      <c r="A68" s="5" t="s">
        <v>529</v>
      </c>
      <c r="B68" s="7" t="s">
        <v>130</v>
      </c>
      <c r="C68" s="1" t="s">
        <v>758</v>
      </c>
      <c r="D68" s="1" t="s">
        <v>760</v>
      </c>
      <c r="E68" s="1" t="s">
        <v>761</v>
      </c>
      <c r="F68" s="7" t="s">
        <v>131</v>
      </c>
      <c r="G68" s="10">
        <v>805.81</v>
      </c>
      <c r="H68" s="20">
        <f t="shared" ref="H68:H131" si="2">$B$1</f>
        <v>0</v>
      </c>
      <c r="I68" s="21">
        <f t="shared" ref="I68:I131" si="3">G68*H68</f>
        <v>0</v>
      </c>
      <c r="J68" s="2">
        <v>1</v>
      </c>
      <c r="K68" s="2">
        <v>3</v>
      </c>
      <c r="L68" s="6">
        <v>15.87</v>
      </c>
      <c r="M68" s="1" t="s">
        <v>599</v>
      </c>
      <c r="N68" s="1" t="s">
        <v>803</v>
      </c>
      <c r="O68" s="1" t="s">
        <v>804</v>
      </c>
      <c r="P68" s="1" t="s">
        <v>805</v>
      </c>
    </row>
    <row r="69" spans="1:16" ht="11" customHeight="1" x14ac:dyDescent="0.2">
      <c r="A69" s="5" t="s">
        <v>530</v>
      </c>
      <c r="B69" s="7" t="s">
        <v>132</v>
      </c>
      <c r="C69" s="1" t="s">
        <v>758</v>
      </c>
      <c r="D69" s="1" t="s">
        <v>760</v>
      </c>
      <c r="E69" s="1" t="s">
        <v>761</v>
      </c>
      <c r="F69" s="7" t="s">
        <v>133</v>
      </c>
      <c r="G69" s="10">
        <v>1126.3599999999999</v>
      </c>
      <c r="H69" s="20">
        <f t="shared" si="2"/>
        <v>0</v>
      </c>
      <c r="I69" s="21">
        <f t="shared" si="3"/>
        <v>0</v>
      </c>
      <c r="J69" s="2">
        <v>1</v>
      </c>
      <c r="K69" s="2">
        <v>3</v>
      </c>
      <c r="L69" s="6">
        <v>23.53</v>
      </c>
      <c r="M69" s="1" t="s">
        <v>599</v>
      </c>
      <c r="N69" s="1" t="s">
        <v>806</v>
      </c>
      <c r="O69" s="1" t="s">
        <v>807</v>
      </c>
      <c r="P69" s="1" t="s">
        <v>808</v>
      </c>
    </row>
    <row r="70" spans="1:16" ht="11" customHeight="1" x14ac:dyDescent="0.2">
      <c r="A70" s="5" t="s">
        <v>531</v>
      </c>
      <c r="B70" s="7" t="s">
        <v>134</v>
      </c>
      <c r="C70" s="1" t="s">
        <v>758</v>
      </c>
      <c r="D70" s="1" t="s">
        <v>760</v>
      </c>
      <c r="E70" s="1" t="s">
        <v>761</v>
      </c>
      <c r="F70" s="7" t="s">
        <v>135</v>
      </c>
      <c r="G70" s="10">
        <v>2297</v>
      </c>
      <c r="H70" s="20">
        <f t="shared" si="2"/>
        <v>0</v>
      </c>
      <c r="I70" s="21">
        <f t="shared" si="3"/>
        <v>0</v>
      </c>
      <c r="J70" s="2">
        <v>1</v>
      </c>
      <c r="K70" s="2">
        <v>3</v>
      </c>
      <c r="L70" s="6">
        <v>46.19</v>
      </c>
      <c r="M70" s="1" t="s">
        <v>599</v>
      </c>
      <c r="N70" s="1" t="s">
        <v>809</v>
      </c>
      <c r="O70" s="1" t="s">
        <v>810</v>
      </c>
      <c r="P70" s="1" t="s">
        <v>811</v>
      </c>
    </row>
    <row r="71" spans="1:16" ht="11" customHeight="1" x14ac:dyDescent="0.2">
      <c r="A71" s="5" t="s">
        <v>532</v>
      </c>
      <c r="B71" s="7" t="s">
        <v>136</v>
      </c>
      <c r="C71" s="1" t="s">
        <v>758</v>
      </c>
      <c r="D71" s="1" t="s">
        <v>1236</v>
      </c>
      <c r="E71" s="1" t="s">
        <v>761</v>
      </c>
      <c r="F71" s="7" t="s">
        <v>137</v>
      </c>
      <c r="G71" s="10">
        <v>33.4</v>
      </c>
      <c r="H71" s="20">
        <f t="shared" si="2"/>
        <v>0</v>
      </c>
      <c r="I71" s="21">
        <f t="shared" si="3"/>
        <v>0</v>
      </c>
      <c r="J71" s="2">
        <v>1</v>
      </c>
      <c r="K71" s="2">
        <v>0</v>
      </c>
      <c r="L71" s="6">
        <v>0</v>
      </c>
      <c r="M71" s="1" t="s">
        <v>599</v>
      </c>
      <c r="N71" s="1" t="s">
        <v>812</v>
      </c>
      <c r="O71" s="1" t="s">
        <v>813</v>
      </c>
      <c r="P71" s="1" t="s">
        <v>814</v>
      </c>
    </row>
    <row r="72" spans="1:16" ht="11" customHeight="1" x14ac:dyDescent="0.2">
      <c r="A72" s="5" t="s">
        <v>533</v>
      </c>
      <c r="B72" s="7" t="s">
        <v>138</v>
      </c>
      <c r="C72" s="1" t="s">
        <v>758</v>
      </c>
      <c r="D72" s="1" t="s">
        <v>1236</v>
      </c>
      <c r="E72" s="1" t="s">
        <v>761</v>
      </c>
      <c r="F72" s="7" t="s">
        <v>139</v>
      </c>
      <c r="G72" s="10">
        <v>33.4</v>
      </c>
      <c r="H72" s="20">
        <f t="shared" si="2"/>
        <v>0</v>
      </c>
      <c r="I72" s="21">
        <f t="shared" si="3"/>
        <v>0</v>
      </c>
      <c r="J72" s="2">
        <v>1</v>
      </c>
      <c r="K72" s="2">
        <v>0</v>
      </c>
      <c r="L72" s="6">
        <v>0</v>
      </c>
      <c r="M72" s="1" t="s">
        <v>599</v>
      </c>
      <c r="N72" s="1" t="s">
        <v>815</v>
      </c>
      <c r="O72" s="1" t="s">
        <v>816</v>
      </c>
      <c r="P72" s="1" t="s">
        <v>817</v>
      </c>
    </row>
    <row r="73" spans="1:16" ht="11" customHeight="1" x14ac:dyDescent="0.2">
      <c r="A73" s="5" t="s">
        <v>534</v>
      </c>
      <c r="B73" s="7" t="s">
        <v>140</v>
      </c>
      <c r="C73" s="1" t="s">
        <v>758</v>
      </c>
      <c r="D73" s="1" t="s">
        <v>1236</v>
      </c>
      <c r="E73" s="1" t="s">
        <v>761</v>
      </c>
      <c r="F73" s="7" t="s">
        <v>141</v>
      </c>
      <c r="G73" s="10">
        <v>33.4</v>
      </c>
      <c r="H73" s="20">
        <f t="shared" si="2"/>
        <v>0</v>
      </c>
      <c r="I73" s="21">
        <f t="shared" si="3"/>
        <v>0</v>
      </c>
      <c r="J73" s="2">
        <v>1</v>
      </c>
      <c r="K73" s="2">
        <v>0</v>
      </c>
      <c r="L73" s="6">
        <v>0</v>
      </c>
      <c r="M73" s="1" t="s">
        <v>599</v>
      </c>
      <c r="N73" s="1" t="s">
        <v>818</v>
      </c>
      <c r="O73" s="1" t="s">
        <v>819</v>
      </c>
      <c r="P73" s="1" t="s">
        <v>820</v>
      </c>
    </row>
    <row r="74" spans="1:16" ht="11" customHeight="1" x14ac:dyDescent="0.2">
      <c r="A74" s="5" t="s">
        <v>535</v>
      </c>
      <c r="B74" s="7" t="s">
        <v>142</v>
      </c>
      <c r="C74" s="1" t="s">
        <v>758</v>
      </c>
      <c r="D74" s="1" t="s">
        <v>1236</v>
      </c>
      <c r="E74" s="1" t="s">
        <v>761</v>
      </c>
      <c r="F74" s="7" t="s">
        <v>143</v>
      </c>
      <c r="G74" s="10">
        <v>47.71</v>
      </c>
      <c r="H74" s="20">
        <f t="shared" si="2"/>
        <v>0</v>
      </c>
      <c r="I74" s="21">
        <f t="shared" si="3"/>
        <v>0</v>
      </c>
      <c r="J74" s="2">
        <v>1</v>
      </c>
      <c r="K74" s="2">
        <v>0</v>
      </c>
      <c r="L74" s="6">
        <v>0</v>
      </c>
      <c r="M74" s="1" t="s">
        <v>599</v>
      </c>
      <c r="N74" s="1" t="s">
        <v>821</v>
      </c>
      <c r="O74" s="1" t="s">
        <v>822</v>
      </c>
      <c r="P74" s="1" t="s">
        <v>823</v>
      </c>
    </row>
    <row r="75" spans="1:16" ht="11" customHeight="1" x14ac:dyDescent="0.2">
      <c r="A75" s="5" t="s">
        <v>536</v>
      </c>
      <c r="B75" s="7" t="s">
        <v>144</v>
      </c>
      <c r="C75" s="1" t="s">
        <v>758</v>
      </c>
      <c r="D75" s="1" t="s">
        <v>1236</v>
      </c>
      <c r="E75" s="1" t="s">
        <v>761</v>
      </c>
      <c r="F75" s="7" t="s">
        <v>145</v>
      </c>
      <c r="G75" s="10">
        <v>47.71</v>
      </c>
      <c r="H75" s="20">
        <f t="shared" si="2"/>
        <v>0</v>
      </c>
      <c r="I75" s="21">
        <f t="shared" si="3"/>
        <v>0</v>
      </c>
      <c r="J75" s="2">
        <v>1</v>
      </c>
      <c r="K75" s="2">
        <v>0</v>
      </c>
      <c r="L75" s="6">
        <v>0</v>
      </c>
      <c r="M75" s="1" t="s">
        <v>599</v>
      </c>
      <c r="N75" s="1" t="s">
        <v>824</v>
      </c>
      <c r="O75" s="1" t="s">
        <v>825</v>
      </c>
      <c r="P75" s="1" t="s">
        <v>826</v>
      </c>
    </row>
    <row r="76" spans="1:16" ht="11" customHeight="1" x14ac:dyDescent="0.2">
      <c r="A76" s="5" t="s">
        <v>537</v>
      </c>
      <c r="B76" s="7" t="s">
        <v>146</v>
      </c>
      <c r="C76" s="1" t="s">
        <v>758</v>
      </c>
      <c r="D76" s="1" t="s">
        <v>1236</v>
      </c>
      <c r="E76" s="1" t="s">
        <v>761</v>
      </c>
      <c r="F76" s="7" t="s">
        <v>147</v>
      </c>
      <c r="G76" s="10">
        <v>68.11</v>
      </c>
      <c r="H76" s="20">
        <f t="shared" si="2"/>
        <v>0</v>
      </c>
      <c r="I76" s="21">
        <f t="shared" si="3"/>
        <v>0</v>
      </c>
      <c r="J76" s="2">
        <v>1</v>
      </c>
      <c r="K76" s="2">
        <v>0</v>
      </c>
      <c r="L76" s="6">
        <v>0</v>
      </c>
      <c r="M76" s="1" t="s">
        <v>599</v>
      </c>
      <c r="N76" s="1" t="s">
        <v>827</v>
      </c>
      <c r="O76" s="1" t="s">
        <v>828</v>
      </c>
      <c r="P76" s="1" t="s">
        <v>829</v>
      </c>
    </row>
    <row r="77" spans="1:16" ht="11" customHeight="1" x14ac:dyDescent="0.2">
      <c r="A77" s="5" t="s">
        <v>538</v>
      </c>
      <c r="B77" s="7" t="s">
        <v>148</v>
      </c>
      <c r="C77" s="1" t="s">
        <v>758</v>
      </c>
      <c r="D77" s="1" t="s">
        <v>1236</v>
      </c>
      <c r="E77" s="1" t="s">
        <v>761</v>
      </c>
      <c r="F77" s="7" t="s">
        <v>149</v>
      </c>
      <c r="G77" s="10">
        <v>34.880000000000003</v>
      </c>
      <c r="H77" s="20">
        <f t="shared" si="2"/>
        <v>0</v>
      </c>
      <c r="I77" s="21">
        <f t="shared" si="3"/>
        <v>0</v>
      </c>
      <c r="J77" s="2">
        <v>1</v>
      </c>
      <c r="K77" s="2">
        <v>0</v>
      </c>
      <c r="L77" s="6">
        <v>0</v>
      </c>
      <c r="M77" s="1" t="s">
        <v>599</v>
      </c>
      <c r="N77" s="1" t="s">
        <v>830</v>
      </c>
      <c r="O77" s="1" t="s">
        <v>831</v>
      </c>
      <c r="P77" s="1" t="s">
        <v>832</v>
      </c>
    </row>
    <row r="78" spans="1:16" ht="11" customHeight="1" x14ac:dyDescent="0.2">
      <c r="A78" s="5" t="s">
        <v>539</v>
      </c>
      <c r="B78" s="7" t="s">
        <v>150</v>
      </c>
      <c r="C78" s="1" t="s">
        <v>758</v>
      </c>
      <c r="D78" s="1" t="s">
        <v>1236</v>
      </c>
      <c r="E78" s="1" t="s">
        <v>761</v>
      </c>
      <c r="F78" s="7" t="s">
        <v>151</v>
      </c>
      <c r="G78" s="10">
        <v>34.880000000000003</v>
      </c>
      <c r="H78" s="20">
        <f t="shared" si="2"/>
        <v>0</v>
      </c>
      <c r="I78" s="21">
        <f t="shared" si="3"/>
        <v>0</v>
      </c>
      <c r="J78" s="2">
        <v>1</v>
      </c>
      <c r="K78" s="2">
        <v>0</v>
      </c>
      <c r="L78" s="6">
        <v>0</v>
      </c>
      <c r="M78" s="1" t="s">
        <v>599</v>
      </c>
      <c r="N78" s="1" t="s">
        <v>833</v>
      </c>
      <c r="O78" s="1" t="s">
        <v>834</v>
      </c>
      <c r="P78" s="1" t="s">
        <v>835</v>
      </c>
    </row>
    <row r="79" spans="1:16" ht="11" customHeight="1" x14ac:dyDescent="0.2">
      <c r="A79" s="5" t="s">
        <v>540</v>
      </c>
      <c r="B79" s="7" t="s">
        <v>152</v>
      </c>
      <c r="C79" s="1" t="s">
        <v>758</v>
      </c>
      <c r="D79" s="1" t="s">
        <v>1236</v>
      </c>
      <c r="E79" s="1" t="s">
        <v>761</v>
      </c>
      <c r="F79" s="7" t="s">
        <v>153</v>
      </c>
      <c r="G79" s="10">
        <v>34.880000000000003</v>
      </c>
      <c r="H79" s="20">
        <f t="shared" si="2"/>
        <v>0</v>
      </c>
      <c r="I79" s="21">
        <f t="shared" si="3"/>
        <v>0</v>
      </c>
      <c r="J79" s="2">
        <v>1</v>
      </c>
      <c r="K79" s="2">
        <v>0</v>
      </c>
      <c r="L79" s="6">
        <v>0</v>
      </c>
      <c r="M79" s="1" t="s">
        <v>599</v>
      </c>
      <c r="N79" s="1" t="s">
        <v>836</v>
      </c>
      <c r="O79" s="1" t="s">
        <v>837</v>
      </c>
      <c r="P79" s="1" t="s">
        <v>838</v>
      </c>
    </row>
    <row r="80" spans="1:16" ht="11" customHeight="1" x14ac:dyDescent="0.2">
      <c r="A80" s="5" t="s">
        <v>541</v>
      </c>
      <c r="B80" s="7" t="s">
        <v>154</v>
      </c>
      <c r="C80" s="1" t="s">
        <v>758</v>
      </c>
      <c r="D80" s="1" t="s">
        <v>1236</v>
      </c>
      <c r="E80" s="1" t="s">
        <v>761</v>
      </c>
      <c r="F80" s="7" t="s">
        <v>155</v>
      </c>
      <c r="G80" s="10">
        <v>34.880000000000003</v>
      </c>
      <c r="H80" s="20">
        <f t="shared" si="2"/>
        <v>0</v>
      </c>
      <c r="I80" s="21">
        <f t="shared" si="3"/>
        <v>0</v>
      </c>
      <c r="J80" s="2">
        <v>1</v>
      </c>
      <c r="K80" s="2">
        <v>0</v>
      </c>
      <c r="L80" s="6">
        <v>0</v>
      </c>
      <c r="M80" s="1" t="s">
        <v>599</v>
      </c>
      <c r="N80" s="1" t="s">
        <v>839</v>
      </c>
      <c r="O80" s="1" t="s">
        <v>840</v>
      </c>
      <c r="P80" s="1" t="s">
        <v>841</v>
      </c>
    </row>
    <row r="81" spans="1:16" ht="11" customHeight="1" x14ac:dyDescent="0.2">
      <c r="A81" s="5" t="s">
        <v>542</v>
      </c>
      <c r="B81" s="7" t="s">
        <v>156</v>
      </c>
      <c r="C81" s="1" t="s">
        <v>758</v>
      </c>
      <c r="D81" s="1" t="s">
        <v>1236</v>
      </c>
      <c r="E81" s="1" t="s">
        <v>761</v>
      </c>
      <c r="F81" s="7" t="s">
        <v>157</v>
      </c>
      <c r="G81" s="10">
        <v>75.849999999999994</v>
      </c>
      <c r="H81" s="20">
        <f t="shared" si="2"/>
        <v>0</v>
      </c>
      <c r="I81" s="21">
        <f t="shared" si="3"/>
        <v>0</v>
      </c>
      <c r="J81" s="2">
        <v>1</v>
      </c>
      <c r="K81" s="2">
        <v>0</v>
      </c>
      <c r="L81" s="6">
        <v>0</v>
      </c>
      <c r="M81" s="1" t="s">
        <v>599</v>
      </c>
      <c r="N81" s="1" t="s">
        <v>842</v>
      </c>
      <c r="O81" s="1" t="s">
        <v>843</v>
      </c>
      <c r="P81" s="1" t="s">
        <v>844</v>
      </c>
    </row>
    <row r="82" spans="1:16" ht="11" customHeight="1" x14ac:dyDescent="0.2">
      <c r="A82" s="5" t="s">
        <v>543</v>
      </c>
      <c r="B82" s="7" t="s">
        <v>158</v>
      </c>
      <c r="C82" s="1" t="s">
        <v>758</v>
      </c>
      <c r="D82" s="1" t="s">
        <v>1236</v>
      </c>
      <c r="E82" s="1" t="s">
        <v>761</v>
      </c>
      <c r="F82" s="7" t="s">
        <v>159</v>
      </c>
      <c r="G82" s="10">
        <v>91.08</v>
      </c>
      <c r="H82" s="20">
        <f t="shared" si="2"/>
        <v>0</v>
      </c>
      <c r="I82" s="21">
        <f t="shared" si="3"/>
        <v>0</v>
      </c>
      <c r="J82" s="2">
        <v>1</v>
      </c>
      <c r="K82" s="2">
        <v>0</v>
      </c>
      <c r="L82" s="6">
        <v>0</v>
      </c>
      <c r="M82" s="1" t="s">
        <v>599</v>
      </c>
      <c r="N82" s="1" t="s">
        <v>845</v>
      </c>
      <c r="O82" s="1" t="s">
        <v>846</v>
      </c>
      <c r="P82" s="1" t="s">
        <v>847</v>
      </c>
    </row>
    <row r="83" spans="1:16" ht="11" customHeight="1" x14ac:dyDescent="0.2">
      <c r="A83" s="5" t="s">
        <v>544</v>
      </c>
      <c r="B83" s="7" t="s">
        <v>160</v>
      </c>
      <c r="C83" s="1" t="s">
        <v>758</v>
      </c>
      <c r="D83" s="1" t="s">
        <v>1236</v>
      </c>
      <c r="E83" s="1" t="s">
        <v>761</v>
      </c>
      <c r="F83" s="7" t="s">
        <v>161</v>
      </c>
      <c r="G83" s="10">
        <v>107.52</v>
      </c>
      <c r="H83" s="20">
        <f t="shared" si="2"/>
        <v>0</v>
      </c>
      <c r="I83" s="21">
        <f t="shared" si="3"/>
        <v>0</v>
      </c>
      <c r="J83" s="2">
        <v>1</v>
      </c>
      <c r="K83" s="2">
        <v>0</v>
      </c>
      <c r="L83" s="6">
        <v>0</v>
      </c>
      <c r="M83" s="1" t="s">
        <v>599</v>
      </c>
      <c r="N83" s="1" t="s">
        <v>848</v>
      </c>
      <c r="O83" s="1" t="s">
        <v>849</v>
      </c>
      <c r="P83" s="1" t="s">
        <v>850</v>
      </c>
    </row>
    <row r="84" spans="1:16" ht="11" customHeight="1" x14ac:dyDescent="0.2">
      <c r="A84" s="5" t="s">
        <v>545</v>
      </c>
      <c r="B84" s="7" t="s">
        <v>162</v>
      </c>
      <c r="C84" s="1" t="s">
        <v>758</v>
      </c>
      <c r="D84" s="1" t="s">
        <v>1236</v>
      </c>
      <c r="E84" s="1" t="s">
        <v>761</v>
      </c>
      <c r="F84" s="7" t="s">
        <v>163</v>
      </c>
      <c r="G84" s="10">
        <v>141.16999999999999</v>
      </c>
      <c r="H84" s="20">
        <f t="shared" si="2"/>
        <v>0</v>
      </c>
      <c r="I84" s="21">
        <f t="shared" si="3"/>
        <v>0</v>
      </c>
      <c r="J84" s="2">
        <v>1</v>
      </c>
      <c r="K84" s="2">
        <v>0</v>
      </c>
      <c r="L84" s="6">
        <v>0</v>
      </c>
      <c r="M84" s="1" t="s">
        <v>599</v>
      </c>
      <c r="N84" s="1" t="s">
        <v>851</v>
      </c>
      <c r="O84" s="1" t="s">
        <v>852</v>
      </c>
      <c r="P84" s="1" t="s">
        <v>853</v>
      </c>
    </row>
    <row r="85" spans="1:16" ht="11" customHeight="1" x14ac:dyDescent="0.2">
      <c r="A85" s="5" t="s">
        <v>546</v>
      </c>
      <c r="B85" s="7" t="s">
        <v>164</v>
      </c>
      <c r="C85" s="1" t="s">
        <v>758</v>
      </c>
      <c r="D85" s="1" t="s">
        <v>1236</v>
      </c>
      <c r="E85" s="1" t="s">
        <v>761</v>
      </c>
      <c r="F85" s="7" t="s">
        <v>165</v>
      </c>
      <c r="G85" s="10">
        <v>204.93</v>
      </c>
      <c r="H85" s="20">
        <f t="shared" si="2"/>
        <v>0</v>
      </c>
      <c r="I85" s="21">
        <f t="shared" si="3"/>
        <v>0</v>
      </c>
      <c r="J85" s="2">
        <v>1</v>
      </c>
      <c r="K85" s="2">
        <v>0</v>
      </c>
      <c r="L85" s="6">
        <v>0</v>
      </c>
      <c r="M85" s="1" t="s">
        <v>599</v>
      </c>
      <c r="N85" s="1" t="s">
        <v>854</v>
      </c>
      <c r="O85" s="1" t="s">
        <v>855</v>
      </c>
      <c r="P85" s="1" t="s">
        <v>856</v>
      </c>
    </row>
    <row r="86" spans="1:16" ht="11" customHeight="1" x14ac:dyDescent="0.2">
      <c r="A86" s="5" t="s">
        <v>547</v>
      </c>
      <c r="B86" s="7" t="s">
        <v>166</v>
      </c>
      <c r="C86" s="1" t="s">
        <v>758</v>
      </c>
      <c r="D86" s="1" t="s">
        <v>1236</v>
      </c>
      <c r="E86" s="1" t="s">
        <v>761</v>
      </c>
      <c r="F86" s="7" t="s">
        <v>167</v>
      </c>
      <c r="G86" s="10">
        <v>235.31</v>
      </c>
      <c r="H86" s="20">
        <f t="shared" si="2"/>
        <v>0</v>
      </c>
      <c r="I86" s="21">
        <f t="shared" si="3"/>
        <v>0</v>
      </c>
      <c r="J86" s="2">
        <v>1</v>
      </c>
      <c r="K86" s="2">
        <v>0</v>
      </c>
      <c r="L86" s="6">
        <v>0</v>
      </c>
      <c r="M86" s="1" t="s">
        <v>599</v>
      </c>
      <c r="N86" s="1" t="s">
        <v>857</v>
      </c>
      <c r="O86" s="1" t="s">
        <v>858</v>
      </c>
      <c r="P86" s="1" t="s">
        <v>859</v>
      </c>
    </row>
    <row r="87" spans="1:16" ht="11" customHeight="1" x14ac:dyDescent="0.2">
      <c r="A87" s="5" t="s">
        <v>548</v>
      </c>
      <c r="B87" s="7" t="s">
        <v>168</v>
      </c>
      <c r="C87" s="1" t="s">
        <v>758</v>
      </c>
      <c r="D87" s="1" t="s">
        <v>1236</v>
      </c>
      <c r="E87" s="1" t="s">
        <v>761</v>
      </c>
      <c r="F87" s="7" t="s">
        <v>169</v>
      </c>
      <c r="G87" s="10">
        <v>276.83</v>
      </c>
      <c r="H87" s="20">
        <f t="shared" si="2"/>
        <v>0</v>
      </c>
      <c r="I87" s="21">
        <f t="shared" si="3"/>
        <v>0</v>
      </c>
      <c r="J87" s="2">
        <v>1</v>
      </c>
      <c r="K87" s="2">
        <v>0</v>
      </c>
      <c r="L87" s="6">
        <v>0</v>
      </c>
      <c r="M87" s="1" t="s">
        <v>599</v>
      </c>
      <c r="N87" s="1" t="s">
        <v>860</v>
      </c>
      <c r="O87" s="1" t="s">
        <v>861</v>
      </c>
      <c r="P87" s="1" t="s">
        <v>862</v>
      </c>
    </row>
    <row r="88" spans="1:16" ht="11" customHeight="1" x14ac:dyDescent="0.2">
      <c r="A88" s="5" t="s">
        <v>549</v>
      </c>
      <c r="B88" s="7" t="s">
        <v>171</v>
      </c>
      <c r="C88" s="1" t="s">
        <v>863</v>
      </c>
      <c r="D88" s="1" t="s">
        <v>865</v>
      </c>
      <c r="E88" s="1" t="s">
        <v>866</v>
      </c>
      <c r="F88" s="7" t="s">
        <v>172</v>
      </c>
      <c r="G88" s="10">
        <v>151.80000000000001</v>
      </c>
      <c r="H88" s="20">
        <f t="shared" si="2"/>
        <v>0</v>
      </c>
      <c r="I88" s="21">
        <f t="shared" si="3"/>
        <v>0</v>
      </c>
      <c r="J88" s="2">
        <v>1</v>
      </c>
      <c r="K88" s="2">
        <v>30</v>
      </c>
      <c r="L88" s="6">
        <v>0.99</v>
      </c>
      <c r="M88" s="1" t="s">
        <v>599</v>
      </c>
      <c r="N88" s="1" t="s">
        <v>864</v>
      </c>
      <c r="O88" s="1" t="s">
        <v>867</v>
      </c>
      <c r="P88" s="1" t="s">
        <v>868</v>
      </c>
    </row>
    <row r="89" spans="1:16" ht="11" customHeight="1" x14ac:dyDescent="0.2">
      <c r="A89" s="5" t="s">
        <v>550</v>
      </c>
      <c r="B89" s="7" t="s">
        <v>173</v>
      </c>
      <c r="C89" s="1" t="s">
        <v>863</v>
      </c>
      <c r="D89" s="1" t="s">
        <v>865</v>
      </c>
      <c r="E89" s="1" t="s">
        <v>866</v>
      </c>
      <c r="F89" s="7" t="s">
        <v>170</v>
      </c>
      <c r="G89" s="10">
        <v>177.11</v>
      </c>
      <c r="H89" s="20">
        <f t="shared" si="2"/>
        <v>0</v>
      </c>
      <c r="I89" s="21">
        <f t="shared" si="3"/>
        <v>0</v>
      </c>
      <c r="J89" s="2">
        <v>1</v>
      </c>
      <c r="K89" s="2">
        <v>25</v>
      </c>
      <c r="L89" s="6">
        <v>1.32</v>
      </c>
      <c r="M89" s="1" t="s">
        <v>599</v>
      </c>
      <c r="N89" s="1" t="s">
        <v>869</v>
      </c>
      <c r="O89" s="1" t="s">
        <v>870</v>
      </c>
      <c r="P89" s="1" t="s">
        <v>871</v>
      </c>
    </row>
    <row r="90" spans="1:16" ht="11" customHeight="1" x14ac:dyDescent="0.2">
      <c r="A90" s="5" t="s">
        <v>551</v>
      </c>
      <c r="B90" s="7" t="s">
        <v>174</v>
      </c>
      <c r="C90" s="1" t="s">
        <v>863</v>
      </c>
      <c r="D90" s="1" t="s">
        <v>865</v>
      </c>
      <c r="E90" s="1" t="s">
        <v>866</v>
      </c>
      <c r="F90" s="7" t="s">
        <v>175</v>
      </c>
      <c r="G90" s="10">
        <v>222.64</v>
      </c>
      <c r="H90" s="20">
        <f t="shared" si="2"/>
        <v>0</v>
      </c>
      <c r="I90" s="21">
        <f t="shared" si="3"/>
        <v>0</v>
      </c>
      <c r="J90" s="2">
        <v>1</v>
      </c>
      <c r="K90" s="2">
        <v>20</v>
      </c>
      <c r="L90" s="6">
        <v>1.7</v>
      </c>
      <c r="M90" s="1" t="s">
        <v>599</v>
      </c>
      <c r="N90" s="1" t="s">
        <v>872</v>
      </c>
      <c r="O90" s="1" t="s">
        <v>873</v>
      </c>
      <c r="P90" s="1" t="s">
        <v>874</v>
      </c>
    </row>
    <row r="91" spans="1:16" ht="11" customHeight="1" x14ac:dyDescent="0.2">
      <c r="A91" s="5" t="s">
        <v>552</v>
      </c>
      <c r="B91" s="7" t="s">
        <v>176</v>
      </c>
      <c r="C91" s="1" t="s">
        <v>863</v>
      </c>
      <c r="D91" s="1" t="s">
        <v>865</v>
      </c>
      <c r="E91" s="1" t="s">
        <v>866</v>
      </c>
      <c r="F91" s="7" t="s">
        <v>177</v>
      </c>
      <c r="G91" s="10">
        <v>303.60000000000002</v>
      </c>
      <c r="H91" s="20">
        <f t="shared" si="2"/>
        <v>0</v>
      </c>
      <c r="I91" s="21">
        <f t="shared" si="3"/>
        <v>0</v>
      </c>
      <c r="J91" s="2">
        <v>1</v>
      </c>
      <c r="K91" s="2">
        <v>15</v>
      </c>
      <c r="L91" s="6">
        <v>2.21</v>
      </c>
      <c r="M91" s="1" t="s">
        <v>599</v>
      </c>
      <c r="N91" s="1" t="s">
        <v>875</v>
      </c>
      <c r="O91" s="1" t="s">
        <v>876</v>
      </c>
      <c r="P91" s="1" t="s">
        <v>877</v>
      </c>
    </row>
    <row r="92" spans="1:16" ht="11" customHeight="1" x14ac:dyDescent="0.2">
      <c r="A92" s="5" t="s">
        <v>553</v>
      </c>
      <c r="B92" s="7" t="s">
        <v>178</v>
      </c>
      <c r="C92" s="1" t="s">
        <v>863</v>
      </c>
      <c r="D92" s="1" t="s">
        <v>865</v>
      </c>
      <c r="E92" s="1" t="s">
        <v>866</v>
      </c>
      <c r="F92" s="7" t="s">
        <v>179</v>
      </c>
      <c r="G92" s="10">
        <v>421.67</v>
      </c>
      <c r="H92" s="20">
        <f t="shared" si="2"/>
        <v>0</v>
      </c>
      <c r="I92" s="21">
        <f t="shared" si="3"/>
        <v>0</v>
      </c>
      <c r="J92" s="2">
        <v>1</v>
      </c>
      <c r="K92" s="2">
        <v>10</v>
      </c>
      <c r="L92" s="6">
        <v>3.16</v>
      </c>
      <c r="M92" s="1" t="s">
        <v>599</v>
      </c>
      <c r="N92" s="1" t="s">
        <v>878</v>
      </c>
      <c r="O92" s="1" t="s">
        <v>879</v>
      </c>
      <c r="P92" s="1" t="s">
        <v>880</v>
      </c>
    </row>
    <row r="93" spans="1:16" ht="11" customHeight="1" x14ac:dyDescent="0.2">
      <c r="A93" s="5" t="s">
        <v>554</v>
      </c>
      <c r="B93" s="7" t="s">
        <v>180</v>
      </c>
      <c r="C93" s="1" t="s">
        <v>863</v>
      </c>
      <c r="D93" s="1" t="s">
        <v>865</v>
      </c>
      <c r="E93" s="1" t="s">
        <v>866</v>
      </c>
      <c r="F93" s="7" t="s">
        <v>181</v>
      </c>
      <c r="G93" s="10">
        <v>506</v>
      </c>
      <c r="H93" s="20">
        <f t="shared" si="2"/>
        <v>0</v>
      </c>
      <c r="I93" s="21">
        <f t="shared" si="3"/>
        <v>0</v>
      </c>
      <c r="J93" s="2">
        <v>1</v>
      </c>
      <c r="K93" s="2">
        <v>5</v>
      </c>
      <c r="L93" s="6">
        <v>4.5</v>
      </c>
      <c r="M93" s="1" t="s">
        <v>599</v>
      </c>
      <c r="N93" s="1" t="s">
        <v>881</v>
      </c>
      <c r="O93" s="1" t="s">
        <v>882</v>
      </c>
      <c r="P93" s="1" t="s">
        <v>883</v>
      </c>
    </row>
    <row r="94" spans="1:16" ht="11" customHeight="1" x14ac:dyDescent="0.2">
      <c r="A94" s="5" t="s">
        <v>555</v>
      </c>
      <c r="B94" s="7" t="s">
        <v>182</v>
      </c>
      <c r="C94" s="1" t="s">
        <v>863</v>
      </c>
      <c r="D94" s="1" t="s">
        <v>1230</v>
      </c>
      <c r="E94" s="1" t="s">
        <v>885</v>
      </c>
      <c r="F94" s="7" t="s">
        <v>183</v>
      </c>
      <c r="G94" s="10">
        <v>141.68</v>
      </c>
      <c r="H94" s="20">
        <f t="shared" si="2"/>
        <v>0</v>
      </c>
      <c r="I94" s="21">
        <f t="shared" si="3"/>
        <v>0</v>
      </c>
      <c r="J94" s="2">
        <v>1</v>
      </c>
      <c r="K94" s="2">
        <v>40</v>
      </c>
      <c r="L94" s="6">
        <v>0.82</v>
      </c>
      <c r="M94" s="1" t="s">
        <v>599</v>
      </c>
      <c r="N94" s="1" t="s">
        <v>884</v>
      </c>
      <c r="O94" s="1" t="s">
        <v>886</v>
      </c>
      <c r="P94" s="1" t="s">
        <v>887</v>
      </c>
    </row>
    <row r="95" spans="1:16" ht="11" customHeight="1" x14ac:dyDescent="0.2">
      <c r="A95" s="5" t="s">
        <v>556</v>
      </c>
      <c r="B95" s="7" t="s">
        <v>184</v>
      </c>
      <c r="C95" s="1" t="s">
        <v>863</v>
      </c>
      <c r="D95" s="1" t="s">
        <v>1230</v>
      </c>
      <c r="E95" s="1" t="s">
        <v>885</v>
      </c>
      <c r="F95" s="7" t="s">
        <v>185</v>
      </c>
      <c r="G95" s="10">
        <v>160.24</v>
      </c>
      <c r="H95" s="20">
        <f t="shared" si="2"/>
        <v>0</v>
      </c>
      <c r="I95" s="21">
        <f t="shared" si="3"/>
        <v>0</v>
      </c>
      <c r="J95" s="2">
        <v>1</v>
      </c>
      <c r="K95" s="2">
        <v>25</v>
      </c>
      <c r="L95" s="6">
        <v>1.1299999999999999</v>
      </c>
      <c r="M95" s="1" t="s">
        <v>599</v>
      </c>
      <c r="N95" s="1" t="s">
        <v>888</v>
      </c>
      <c r="O95" s="1" t="s">
        <v>889</v>
      </c>
      <c r="P95" s="1" t="s">
        <v>890</v>
      </c>
    </row>
    <row r="96" spans="1:16" ht="11" customHeight="1" x14ac:dyDescent="0.2">
      <c r="A96" s="5" t="s">
        <v>557</v>
      </c>
      <c r="B96" s="7" t="s">
        <v>186</v>
      </c>
      <c r="C96" s="1" t="s">
        <v>863</v>
      </c>
      <c r="D96" s="1" t="s">
        <v>1230</v>
      </c>
      <c r="E96" s="1" t="s">
        <v>885</v>
      </c>
      <c r="F96" s="7" t="s">
        <v>187</v>
      </c>
      <c r="G96" s="10">
        <v>172.04</v>
      </c>
      <c r="H96" s="20">
        <f t="shared" si="2"/>
        <v>0</v>
      </c>
      <c r="I96" s="21">
        <f t="shared" si="3"/>
        <v>0</v>
      </c>
      <c r="J96" s="2">
        <v>1</v>
      </c>
      <c r="K96" s="2">
        <v>20</v>
      </c>
      <c r="L96" s="6">
        <v>1.63</v>
      </c>
      <c r="M96" s="1" t="s">
        <v>599</v>
      </c>
      <c r="N96" s="1" t="s">
        <v>891</v>
      </c>
      <c r="O96" s="1" t="s">
        <v>892</v>
      </c>
      <c r="P96" s="1" t="s">
        <v>893</v>
      </c>
    </row>
    <row r="97" spans="1:16" ht="11" customHeight="1" x14ac:dyDescent="0.2">
      <c r="A97" s="5" t="s">
        <v>558</v>
      </c>
      <c r="B97" s="7" t="s">
        <v>188</v>
      </c>
      <c r="C97" s="1" t="s">
        <v>863</v>
      </c>
      <c r="D97" s="1" t="s">
        <v>1230</v>
      </c>
      <c r="E97" s="1" t="s">
        <v>885</v>
      </c>
      <c r="F97" s="7" t="s">
        <v>189</v>
      </c>
      <c r="G97" s="10">
        <v>269.87</v>
      </c>
      <c r="H97" s="20">
        <f t="shared" si="2"/>
        <v>0</v>
      </c>
      <c r="I97" s="21">
        <f t="shared" si="3"/>
        <v>0</v>
      </c>
      <c r="J97" s="2">
        <v>1</v>
      </c>
      <c r="K97" s="2">
        <v>15</v>
      </c>
      <c r="L97" s="6">
        <v>2.27</v>
      </c>
      <c r="M97" s="1" t="s">
        <v>599</v>
      </c>
      <c r="N97" s="1" t="s">
        <v>894</v>
      </c>
      <c r="O97" s="1" t="s">
        <v>895</v>
      </c>
      <c r="P97" s="1" t="s">
        <v>896</v>
      </c>
    </row>
    <row r="98" spans="1:16" ht="11" customHeight="1" x14ac:dyDescent="0.2">
      <c r="A98" s="5" t="s">
        <v>559</v>
      </c>
      <c r="B98" s="7" t="s">
        <v>190</v>
      </c>
      <c r="C98" s="1" t="s">
        <v>863</v>
      </c>
      <c r="D98" s="1" t="s">
        <v>1230</v>
      </c>
      <c r="E98" s="1" t="s">
        <v>885</v>
      </c>
      <c r="F98" s="7" t="s">
        <v>191</v>
      </c>
      <c r="G98" s="10">
        <v>421.67</v>
      </c>
      <c r="H98" s="20">
        <f t="shared" si="2"/>
        <v>0</v>
      </c>
      <c r="I98" s="21">
        <f t="shared" si="3"/>
        <v>0</v>
      </c>
      <c r="J98" s="2">
        <v>1</v>
      </c>
      <c r="K98" s="2">
        <v>10</v>
      </c>
      <c r="L98" s="6">
        <v>3.07</v>
      </c>
      <c r="M98" s="1" t="s">
        <v>599</v>
      </c>
      <c r="N98" s="1" t="s">
        <v>897</v>
      </c>
      <c r="O98" s="1" t="s">
        <v>898</v>
      </c>
      <c r="P98" s="1" t="s">
        <v>899</v>
      </c>
    </row>
    <row r="99" spans="1:16" ht="11" customHeight="1" x14ac:dyDescent="0.2">
      <c r="A99" s="5" t="s">
        <v>560</v>
      </c>
      <c r="B99" s="7" t="s">
        <v>192</v>
      </c>
      <c r="C99" s="1" t="s">
        <v>863</v>
      </c>
      <c r="D99" s="1" t="s">
        <v>1230</v>
      </c>
      <c r="E99" s="1" t="s">
        <v>885</v>
      </c>
      <c r="F99" s="7" t="s">
        <v>193</v>
      </c>
      <c r="G99" s="10">
        <v>531.30999999999995</v>
      </c>
      <c r="H99" s="20">
        <f t="shared" si="2"/>
        <v>0</v>
      </c>
      <c r="I99" s="21">
        <f t="shared" si="3"/>
        <v>0</v>
      </c>
      <c r="J99" s="2">
        <v>1</v>
      </c>
      <c r="K99" s="2">
        <v>6</v>
      </c>
      <c r="L99" s="6">
        <v>4.59</v>
      </c>
      <c r="M99" s="1" t="s">
        <v>599</v>
      </c>
      <c r="N99" s="1" t="s">
        <v>900</v>
      </c>
      <c r="O99" s="1" t="s">
        <v>901</v>
      </c>
      <c r="P99" s="1" t="s">
        <v>902</v>
      </c>
    </row>
    <row r="100" spans="1:16" ht="11" customHeight="1" x14ac:dyDescent="0.2">
      <c r="A100" s="5" t="s">
        <v>561</v>
      </c>
      <c r="B100" s="7" t="s">
        <v>194</v>
      </c>
      <c r="C100" s="1" t="s">
        <v>863</v>
      </c>
      <c r="D100" s="1" t="s">
        <v>1231</v>
      </c>
      <c r="E100" s="1" t="s">
        <v>904</v>
      </c>
      <c r="F100" s="7" t="s">
        <v>195</v>
      </c>
      <c r="G100" s="10">
        <v>118.33</v>
      </c>
      <c r="H100" s="20">
        <f t="shared" si="2"/>
        <v>0</v>
      </c>
      <c r="I100" s="21">
        <f t="shared" si="3"/>
        <v>0</v>
      </c>
      <c r="J100" s="2">
        <v>1</v>
      </c>
      <c r="K100" s="2">
        <v>25</v>
      </c>
      <c r="L100" s="6">
        <v>0.73</v>
      </c>
      <c r="M100" s="1" t="s">
        <v>599</v>
      </c>
      <c r="N100" s="1" t="s">
        <v>903</v>
      </c>
      <c r="O100" s="1" t="s">
        <v>905</v>
      </c>
      <c r="P100" s="1" t="s">
        <v>906</v>
      </c>
    </row>
    <row r="101" spans="1:16" ht="11" customHeight="1" x14ac:dyDescent="0.2">
      <c r="A101" s="5" t="s">
        <v>562</v>
      </c>
      <c r="B101" s="7" t="s">
        <v>196</v>
      </c>
      <c r="C101" s="1" t="s">
        <v>863</v>
      </c>
      <c r="D101" s="1" t="s">
        <v>1231</v>
      </c>
      <c r="E101" s="1" t="s">
        <v>904</v>
      </c>
      <c r="F101" s="7" t="s">
        <v>197</v>
      </c>
      <c r="G101" s="10">
        <v>133.33000000000001</v>
      </c>
      <c r="H101" s="20">
        <f t="shared" si="2"/>
        <v>0</v>
      </c>
      <c r="I101" s="21">
        <f t="shared" si="3"/>
        <v>0</v>
      </c>
      <c r="J101" s="2">
        <v>1</v>
      </c>
      <c r="K101" s="2">
        <v>16</v>
      </c>
      <c r="L101" s="6">
        <v>1.17</v>
      </c>
      <c r="M101" s="1" t="s">
        <v>599</v>
      </c>
      <c r="N101" s="1" t="s">
        <v>907</v>
      </c>
      <c r="O101" s="1" t="s">
        <v>908</v>
      </c>
      <c r="P101" s="1" t="s">
        <v>909</v>
      </c>
    </row>
    <row r="102" spans="1:16" ht="11" customHeight="1" x14ac:dyDescent="0.2">
      <c r="A102" s="5" t="s">
        <v>563</v>
      </c>
      <c r="B102" s="7" t="s">
        <v>198</v>
      </c>
      <c r="C102" s="1" t="s">
        <v>863</v>
      </c>
      <c r="D102" s="1" t="s">
        <v>1231</v>
      </c>
      <c r="E102" s="1" t="s">
        <v>904</v>
      </c>
      <c r="F102" s="7" t="s">
        <v>199</v>
      </c>
      <c r="G102" s="10">
        <v>161.66999999999999</v>
      </c>
      <c r="H102" s="20">
        <f t="shared" si="2"/>
        <v>0</v>
      </c>
      <c r="I102" s="21">
        <f t="shared" si="3"/>
        <v>0</v>
      </c>
      <c r="J102" s="2">
        <v>1</v>
      </c>
      <c r="K102" s="2">
        <v>12</v>
      </c>
      <c r="L102" s="6">
        <v>1.59</v>
      </c>
      <c r="M102" s="1" t="s">
        <v>599</v>
      </c>
      <c r="N102" s="1" t="s">
        <v>910</v>
      </c>
      <c r="O102" s="1" t="s">
        <v>911</v>
      </c>
      <c r="P102" s="1" t="s">
        <v>912</v>
      </c>
    </row>
    <row r="103" spans="1:16" ht="11" customHeight="1" x14ac:dyDescent="0.2">
      <c r="A103" s="5" t="s">
        <v>564</v>
      </c>
      <c r="B103" s="7" t="s">
        <v>200</v>
      </c>
      <c r="C103" s="1" t="s">
        <v>863</v>
      </c>
      <c r="D103" s="1" t="s">
        <v>1231</v>
      </c>
      <c r="E103" s="1" t="s">
        <v>904</v>
      </c>
      <c r="F103" s="7" t="s">
        <v>201</v>
      </c>
      <c r="G103" s="10">
        <v>283.33</v>
      </c>
      <c r="H103" s="20">
        <f t="shared" si="2"/>
        <v>0</v>
      </c>
      <c r="I103" s="21">
        <f t="shared" si="3"/>
        <v>0</v>
      </c>
      <c r="J103" s="2">
        <v>1</v>
      </c>
      <c r="K103" s="2">
        <v>9</v>
      </c>
      <c r="L103" s="6">
        <v>2.3199999999999998</v>
      </c>
      <c r="M103" s="1" t="s">
        <v>599</v>
      </c>
      <c r="N103" s="1" t="s">
        <v>913</v>
      </c>
      <c r="O103" s="1" t="s">
        <v>914</v>
      </c>
      <c r="P103" s="1" t="s">
        <v>915</v>
      </c>
    </row>
    <row r="104" spans="1:16" ht="11" customHeight="1" x14ac:dyDescent="0.2">
      <c r="A104" s="5" t="s">
        <v>565</v>
      </c>
      <c r="B104" s="7" t="s">
        <v>202</v>
      </c>
      <c r="C104" s="1" t="s">
        <v>863</v>
      </c>
      <c r="D104" s="1" t="s">
        <v>1231</v>
      </c>
      <c r="E104" s="1" t="s">
        <v>904</v>
      </c>
      <c r="F104" s="7" t="s">
        <v>203</v>
      </c>
      <c r="G104" s="10">
        <v>316.67</v>
      </c>
      <c r="H104" s="20">
        <f t="shared" si="2"/>
        <v>0</v>
      </c>
      <c r="I104" s="21">
        <f t="shared" si="3"/>
        <v>0</v>
      </c>
      <c r="J104" s="2">
        <v>1</v>
      </c>
      <c r="K104" s="2">
        <v>10</v>
      </c>
      <c r="L104" s="6">
        <v>3.62</v>
      </c>
      <c r="M104" s="1" t="s">
        <v>599</v>
      </c>
      <c r="N104" s="1" t="s">
        <v>916</v>
      </c>
      <c r="O104" s="1" t="s">
        <v>917</v>
      </c>
      <c r="P104" s="1" t="s">
        <v>918</v>
      </c>
    </row>
    <row r="105" spans="1:16" ht="11" customHeight="1" x14ac:dyDescent="0.2">
      <c r="A105" s="5" t="s">
        <v>566</v>
      </c>
      <c r="B105" s="7" t="s">
        <v>204</v>
      </c>
      <c r="C105" s="1" t="s">
        <v>863</v>
      </c>
      <c r="D105" s="1" t="s">
        <v>1231</v>
      </c>
      <c r="E105" s="1" t="s">
        <v>904</v>
      </c>
      <c r="F105" s="7" t="s">
        <v>205</v>
      </c>
      <c r="G105" s="10">
        <v>391.67</v>
      </c>
      <c r="H105" s="20">
        <f t="shared" si="2"/>
        <v>0</v>
      </c>
      <c r="I105" s="21">
        <f t="shared" si="3"/>
        <v>0</v>
      </c>
      <c r="J105" s="2">
        <v>1</v>
      </c>
      <c r="K105" s="2">
        <v>8</v>
      </c>
      <c r="L105" s="6">
        <v>5.0999999999999996</v>
      </c>
      <c r="M105" s="1" t="s">
        <v>599</v>
      </c>
      <c r="N105" s="1" t="s">
        <v>919</v>
      </c>
      <c r="O105" s="1" t="s">
        <v>920</v>
      </c>
      <c r="P105" s="1" t="s">
        <v>921</v>
      </c>
    </row>
    <row r="106" spans="1:16" ht="11" customHeight="1" x14ac:dyDescent="0.2">
      <c r="A106" s="5" t="s">
        <v>567</v>
      </c>
      <c r="B106" s="7" t="s">
        <v>206</v>
      </c>
      <c r="C106" s="1" t="s">
        <v>863</v>
      </c>
      <c r="D106" s="1" t="s">
        <v>1231</v>
      </c>
      <c r="E106" s="1" t="s">
        <v>904</v>
      </c>
      <c r="F106" s="7" t="s">
        <v>207</v>
      </c>
      <c r="G106" s="10">
        <v>1008.33</v>
      </c>
      <c r="H106" s="20">
        <f t="shared" si="2"/>
        <v>0</v>
      </c>
      <c r="I106" s="21">
        <f t="shared" si="3"/>
        <v>0</v>
      </c>
      <c r="J106" s="2">
        <v>1</v>
      </c>
      <c r="K106" s="2">
        <v>2</v>
      </c>
      <c r="L106" s="6">
        <v>9.93</v>
      </c>
      <c r="M106" s="1" t="s">
        <v>599</v>
      </c>
      <c r="N106" s="1" t="s">
        <v>922</v>
      </c>
      <c r="O106" s="1" t="s">
        <v>923</v>
      </c>
      <c r="P106" s="1" t="s">
        <v>924</v>
      </c>
    </row>
    <row r="107" spans="1:16" ht="11" customHeight="1" x14ac:dyDescent="0.2">
      <c r="A107" s="5" t="s">
        <v>568</v>
      </c>
      <c r="B107" s="7" t="s">
        <v>208</v>
      </c>
      <c r="C107" s="1" t="s">
        <v>863</v>
      </c>
      <c r="D107" s="1" t="s">
        <v>1231</v>
      </c>
      <c r="E107" s="1" t="s">
        <v>904</v>
      </c>
      <c r="F107" s="7" t="s">
        <v>209</v>
      </c>
      <c r="G107" s="10">
        <v>1250</v>
      </c>
      <c r="H107" s="20">
        <f t="shared" si="2"/>
        <v>0</v>
      </c>
      <c r="I107" s="21">
        <f t="shared" si="3"/>
        <v>0</v>
      </c>
      <c r="J107" s="2">
        <v>1</v>
      </c>
      <c r="K107" s="2">
        <v>2</v>
      </c>
      <c r="L107" s="6">
        <v>17.66</v>
      </c>
      <c r="M107" s="1" t="s">
        <v>599</v>
      </c>
      <c r="N107" s="1" t="s">
        <v>925</v>
      </c>
      <c r="O107" s="1" t="s">
        <v>926</v>
      </c>
      <c r="P107" s="1" t="s">
        <v>927</v>
      </c>
    </row>
    <row r="108" spans="1:16" ht="11" customHeight="1" x14ac:dyDescent="0.2">
      <c r="A108" s="5" t="s">
        <v>569</v>
      </c>
      <c r="B108" s="7" t="s">
        <v>60</v>
      </c>
      <c r="C108" s="1" t="s">
        <v>614</v>
      </c>
      <c r="D108" s="1" t="s">
        <v>712</v>
      </c>
      <c r="E108" s="1" t="s">
        <v>713</v>
      </c>
      <c r="F108" s="7" t="s">
        <v>31</v>
      </c>
      <c r="G108" s="10">
        <v>35.119999999999997</v>
      </c>
      <c r="H108" s="20">
        <f t="shared" si="2"/>
        <v>0</v>
      </c>
      <c r="I108" s="21">
        <f t="shared" si="3"/>
        <v>0</v>
      </c>
      <c r="J108" s="2">
        <v>12</v>
      </c>
      <c r="K108" s="2">
        <v>48</v>
      </c>
      <c r="L108" s="6">
        <v>0.36</v>
      </c>
      <c r="M108" s="1" t="s">
        <v>599</v>
      </c>
      <c r="N108" s="1" t="s">
        <v>928</v>
      </c>
      <c r="O108" s="1" t="s">
        <v>929</v>
      </c>
      <c r="P108" s="1" t="s">
        <v>930</v>
      </c>
    </row>
    <row r="109" spans="1:16" ht="11" customHeight="1" x14ac:dyDescent="0.2">
      <c r="A109" s="5" t="s">
        <v>570</v>
      </c>
      <c r="B109" s="7" t="s">
        <v>61</v>
      </c>
      <c r="C109" s="1" t="s">
        <v>614</v>
      </c>
      <c r="D109" s="1" t="s">
        <v>712</v>
      </c>
      <c r="E109" s="1" t="s">
        <v>713</v>
      </c>
      <c r="F109" s="7" t="s">
        <v>33</v>
      </c>
      <c r="G109" s="10">
        <v>35.119999999999997</v>
      </c>
      <c r="H109" s="20">
        <f t="shared" si="2"/>
        <v>0</v>
      </c>
      <c r="I109" s="21">
        <f t="shared" si="3"/>
        <v>0</v>
      </c>
      <c r="J109" s="2">
        <v>12</v>
      </c>
      <c r="K109" s="2">
        <v>48</v>
      </c>
      <c r="L109" s="6">
        <v>0.35</v>
      </c>
      <c r="M109" s="1" t="s">
        <v>599</v>
      </c>
      <c r="N109" s="1" t="s">
        <v>931</v>
      </c>
      <c r="O109" s="1" t="s">
        <v>932</v>
      </c>
      <c r="P109" s="1" t="s">
        <v>933</v>
      </c>
    </row>
    <row r="110" spans="1:16" ht="11" customHeight="1" x14ac:dyDescent="0.2">
      <c r="A110" s="5" t="s">
        <v>571</v>
      </c>
      <c r="B110" s="7" t="s">
        <v>62</v>
      </c>
      <c r="C110" s="1" t="s">
        <v>614</v>
      </c>
      <c r="D110" s="1" t="s">
        <v>712</v>
      </c>
      <c r="E110" s="1" t="s">
        <v>713</v>
      </c>
      <c r="F110" s="7" t="s">
        <v>35</v>
      </c>
      <c r="G110" s="10">
        <v>38.130000000000003</v>
      </c>
      <c r="H110" s="20">
        <f t="shared" si="2"/>
        <v>0</v>
      </c>
      <c r="I110" s="21">
        <f t="shared" si="3"/>
        <v>0</v>
      </c>
      <c r="J110" s="2">
        <v>8</v>
      </c>
      <c r="K110" s="2">
        <v>32</v>
      </c>
      <c r="L110" s="6">
        <v>0.52</v>
      </c>
      <c r="M110" s="1" t="s">
        <v>599</v>
      </c>
      <c r="N110" s="1" t="s">
        <v>934</v>
      </c>
      <c r="O110" s="1" t="s">
        <v>935</v>
      </c>
      <c r="P110" s="1" t="s">
        <v>936</v>
      </c>
    </row>
    <row r="111" spans="1:16" ht="11" customHeight="1" x14ac:dyDescent="0.2">
      <c r="A111" s="5" t="s">
        <v>572</v>
      </c>
      <c r="B111" s="7" t="s">
        <v>63</v>
      </c>
      <c r="C111" s="1" t="s">
        <v>614</v>
      </c>
      <c r="D111" s="1" t="s">
        <v>712</v>
      </c>
      <c r="E111" s="1" t="s">
        <v>713</v>
      </c>
      <c r="F111" s="7" t="s">
        <v>37</v>
      </c>
      <c r="G111" s="10">
        <v>51.07</v>
      </c>
      <c r="H111" s="20">
        <f t="shared" si="2"/>
        <v>0</v>
      </c>
      <c r="I111" s="21">
        <f t="shared" si="3"/>
        <v>0</v>
      </c>
      <c r="J111" s="2">
        <v>12</v>
      </c>
      <c r="K111" s="2">
        <v>24</v>
      </c>
      <c r="L111" s="6">
        <v>0.95</v>
      </c>
      <c r="M111" s="1" t="s">
        <v>599</v>
      </c>
      <c r="N111" s="1" t="s">
        <v>937</v>
      </c>
      <c r="O111" s="1" t="s">
        <v>938</v>
      </c>
      <c r="P111" s="1" t="s">
        <v>939</v>
      </c>
    </row>
    <row r="112" spans="1:16" ht="11" customHeight="1" x14ac:dyDescent="0.2">
      <c r="A112" s="5" t="s">
        <v>573</v>
      </c>
      <c r="B112" s="7" t="s">
        <v>64</v>
      </c>
      <c r="C112" s="1" t="s">
        <v>614</v>
      </c>
      <c r="D112" s="1" t="s">
        <v>712</v>
      </c>
      <c r="E112" s="1" t="s">
        <v>713</v>
      </c>
      <c r="F112" s="7" t="s">
        <v>65</v>
      </c>
      <c r="G112" s="10">
        <v>71.16</v>
      </c>
      <c r="H112" s="20">
        <f t="shared" si="2"/>
        <v>0</v>
      </c>
      <c r="I112" s="21">
        <f t="shared" si="3"/>
        <v>0</v>
      </c>
      <c r="J112" s="2">
        <v>8</v>
      </c>
      <c r="K112" s="2">
        <v>16</v>
      </c>
      <c r="L112" s="6">
        <v>1.21</v>
      </c>
      <c r="M112" s="1" t="s">
        <v>599</v>
      </c>
      <c r="N112" s="1" t="s">
        <v>940</v>
      </c>
      <c r="O112" s="1" t="s">
        <v>941</v>
      </c>
      <c r="P112" s="1" t="s">
        <v>942</v>
      </c>
    </row>
    <row r="113" spans="1:16" ht="11" customHeight="1" x14ac:dyDescent="0.2">
      <c r="A113" s="5" t="s">
        <v>574</v>
      </c>
      <c r="B113" s="7" t="s">
        <v>66</v>
      </c>
      <c r="C113" s="1" t="s">
        <v>614</v>
      </c>
      <c r="D113" s="1" t="s">
        <v>712</v>
      </c>
      <c r="E113" s="1" t="s">
        <v>713</v>
      </c>
      <c r="F113" s="7" t="s">
        <v>41</v>
      </c>
      <c r="G113" s="10">
        <v>114.8</v>
      </c>
      <c r="H113" s="20">
        <f t="shared" si="2"/>
        <v>0</v>
      </c>
      <c r="I113" s="21">
        <f t="shared" si="3"/>
        <v>0</v>
      </c>
      <c r="J113" s="2">
        <v>6</v>
      </c>
      <c r="K113" s="2">
        <v>12</v>
      </c>
      <c r="L113" s="6">
        <v>1.95</v>
      </c>
      <c r="M113" s="1" t="s">
        <v>599</v>
      </c>
      <c r="N113" s="1" t="s">
        <v>943</v>
      </c>
      <c r="O113" s="1" t="s">
        <v>944</v>
      </c>
      <c r="P113" s="1" t="s">
        <v>945</v>
      </c>
    </row>
    <row r="114" spans="1:16" ht="11" customHeight="1" x14ac:dyDescent="0.2">
      <c r="A114" s="5" t="s">
        <v>575</v>
      </c>
      <c r="B114" s="7" t="s">
        <v>67</v>
      </c>
      <c r="C114" s="1" t="s">
        <v>614</v>
      </c>
      <c r="D114" s="1" t="s">
        <v>712</v>
      </c>
      <c r="E114" s="1" t="s">
        <v>713</v>
      </c>
      <c r="F114" s="7" t="s">
        <v>43</v>
      </c>
      <c r="G114" s="10">
        <v>160.93</v>
      </c>
      <c r="H114" s="20">
        <f t="shared" si="2"/>
        <v>0</v>
      </c>
      <c r="I114" s="21">
        <f t="shared" si="3"/>
        <v>0</v>
      </c>
      <c r="J114" s="2">
        <v>4</v>
      </c>
      <c r="K114" s="2">
        <v>8</v>
      </c>
      <c r="L114" s="6">
        <v>2.74</v>
      </c>
      <c r="M114" s="1" t="s">
        <v>599</v>
      </c>
      <c r="N114" s="1" t="s">
        <v>946</v>
      </c>
      <c r="O114" s="1" t="s">
        <v>947</v>
      </c>
      <c r="P114" s="1" t="s">
        <v>948</v>
      </c>
    </row>
    <row r="115" spans="1:16" ht="11" customHeight="1" x14ac:dyDescent="0.2">
      <c r="A115" s="5" t="s">
        <v>576</v>
      </c>
      <c r="B115" s="7" t="s">
        <v>68</v>
      </c>
      <c r="C115" s="1" t="s">
        <v>614</v>
      </c>
      <c r="D115" s="1" t="s">
        <v>712</v>
      </c>
      <c r="E115" s="1" t="s">
        <v>713</v>
      </c>
      <c r="F115" s="7" t="s">
        <v>69</v>
      </c>
      <c r="G115" s="10">
        <v>278.32</v>
      </c>
      <c r="H115" s="20">
        <f t="shared" si="2"/>
        <v>0</v>
      </c>
      <c r="I115" s="21">
        <f t="shared" si="3"/>
        <v>0</v>
      </c>
      <c r="J115" s="2">
        <v>2</v>
      </c>
      <c r="K115" s="2">
        <v>4</v>
      </c>
      <c r="L115" s="6">
        <v>4.4400000000000004</v>
      </c>
      <c r="M115" s="1" t="s">
        <v>599</v>
      </c>
      <c r="N115" s="1" t="s">
        <v>949</v>
      </c>
      <c r="O115" s="1" t="s">
        <v>950</v>
      </c>
      <c r="P115" s="1" t="s">
        <v>951</v>
      </c>
    </row>
    <row r="116" spans="1:16" ht="11" customHeight="1" x14ac:dyDescent="0.2">
      <c r="A116" s="5" t="s">
        <v>577</v>
      </c>
      <c r="B116" s="7" t="s">
        <v>210</v>
      </c>
      <c r="C116" s="1" t="s">
        <v>596</v>
      </c>
      <c r="D116" s="1" t="s">
        <v>1232</v>
      </c>
      <c r="E116" s="1" t="s">
        <v>953</v>
      </c>
      <c r="F116" s="7" t="s">
        <v>211</v>
      </c>
      <c r="G116" s="10">
        <v>98.01</v>
      </c>
      <c r="H116" s="20">
        <f t="shared" si="2"/>
        <v>0</v>
      </c>
      <c r="I116" s="21">
        <f t="shared" si="3"/>
        <v>0</v>
      </c>
      <c r="J116" s="2">
        <v>25</v>
      </c>
      <c r="K116" s="2">
        <v>50</v>
      </c>
      <c r="L116" s="6">
        <v>0.5</v>
      </c>
      <c r="M116" s="1" t="s">
        <v>599</v>
      </c>
      <c r="N116" s="1" t="s">
        <v>952</v>
      </c>
      <c r="O116" s="1" t="s">
        <v>954</v>
      </c>
      <c r="P116" s="1" t="s">
        <v>955</v>
      </c>
    </row>
    <row r="117" spans="1:16" ht="11" customHeight="1" x14ac:dyDescent="0.2">
      <c r="A117" s="5" t="s">
        <v>578</v>
      </c>
      <c r="B117" s="7" t="s">
        <v>212</v>
      </c>
      <c r="C117" s="1" t="s">
        <v>596</v>
      </c>
      <c r="D117" s="1" t="s">
        <v>1232</v>
      </c>
      <c r="E117" s="1" t="s">
        <v>953</v>
      </c>
      <c r="F117" s="7" t="s">
        <v>213</v>
      </c>
      <c r="G117" s="10">
        <v>121.63</v>
      </c>
      <c r="H117" s="20">
        <f t="shared" si="2"/>
        <v>0</v>
      </c>
      <c r="I117" s="21">
        <f t="shared" si="3"/>
        <v>0</v>
      </c>
      <c r="J117" s="2">
        <v>15</v>
      </c>
      <c r="K117" s="2">
        <v>30</v>
      </c>
      <c r="L117" s="6">
        <v>0.8</v>
      </c>
      <c r="M117" s="1" t="s">
        <v>599</v>
      </c>
      <c r="N117" s="1" t="s">
        <v>956</v>
      </c>
      <c r="O117" s="1" t="s">
        <v>957</v>
      </c>
      <c r="P117" s="1" t="s">
        <v>958</v>
      </c>
    </row>
    <row r="118" spans="1:16" ht="11" customHeight="1" x14ac:dyDescent="0.2">
      <c r="A118" s="5" t="s">
        <v>579</v>
      </c>
      <c r="B118" s="7" t="s">
        <v>214</v>
      </c>
      <c r="C118" s="1" t="s">
        <v>596</v>
      </c>
      <c r="D118" s="1" t="s">
        <v>1232</v>
      </c>
      <c r="E118" s="1" t="s">
        <v>953</v>
      </c>
      <c r="F118" s="7" t="s">
        <v>215</v>
      </c>
      <c r="G118" s="10">
        <v>141.68</v>
      </c>
      <c r="H118" s="20">
        <f t="shared" si="2"/>
        <v>0</v>
      </c>
      <c r="I118" s="21">
        <f t="shared" si="3"/>
        <v>0</v>
      </c>
      <c r="J118" s="2">
        <v>6</v>
      </c>
      <c r="K118" s="2">
        <v>12</v>
      </c>
      <c r="L118" s="6">
        <v>1.6</v>
      </c>
      <c r="M118" s="1" t="s">
        <v>599</v>
      </c>
      <c r="N118" s="1" t="s">
        <v>959</v>
      </c>
      <c r="O118" s="1" t="s">
        <v>960</v>
      </c>
      <c r="P118" s="1" t="s">
        <v>961</v>
      </c>
    </row>
    <row r="119" spans="1:16" ht="11" customHeight="1" x14ac:dyDescent="0.2">
      <c r="A119" s="5" t="s">
        <v>580</v>
      </c>
      <c r="B119" s="7" t="s">
        <v>216</v>
      </c>
      <c r="C119" s="1" t="s">
        <v>596</v>
      </c>
      <c r="D119" s="1" t="s">
        <v>1232</v>
      </c>
      <c r="E119" s="1" t="s">
        <v>953</v>
      </c>
      <c r="F119" s="7" t="s">
        <v>217</v>
      </c>
      <c r="G119" s="10">
        <v>223.19</v>
      </c>
      <c r="H119" s="20">
        <f t="shared" si="2"/>
        <v>0</v>
      </c>
      <c r="I119" s="21">
        <f t="shared" si="3"/>
        <v>0</v>
      </c>
      <c r="J119" s="2">
        <v>4</v>
      </c>
      <c r="K119" s="2">
        <v>8</v>
      </c>
      <c r="L119" s="6">
        <v>1.8</v>
      </c>
      <c r="M119" s="1" t="s">
        <v>599</v>
      </c>
      <c r="N119" s="1" t="s">
        <v>962</v>
      </c>
      <c r="O119" s="1" t="s">
        <v>963</v>
      </c>
      <c r="P119" s="1" t="s">
        <v>964</v>
      </c>
    </row>
    <row r="120" spans="1:16" ht="11" customHeight="1" x14ac:dyDescent="0.2">
      <c r="A120" s="5" t="s">
        <v>581</v>
      </c>
      <c r="B120" s="7" t="s">
        <v>218</v>
      </c>
      <c r="C120" s="1" t="s">
        <v>596</v>
      </c>
      <c r="D120" s="1" t="s">
        <v>1232</v>
      </c>
      <c r="E120" s="1" t="s">
        <v>953</v>
      </c>
      <c r="F120" s="7" t="s">
        <v>219</v>
      </c>
      <c r="G120" s="10">
        <v>247.95</v>
      </c>
      <c r="H120" s="20">
        <f t="shared" si="2"/>
        <v>0</v>
      </c>
      <c r="I120" s="21">
        <f t="shared" si="3"/>
        <v>0</v>
      </c>
      <c r="J120" s="2">
        <v>3</v>
      </c>
      <c r="K120" s="2">
        <v>6</v>
      </c>
      <c r="L120" s="6">
        <v>2.7</v>
      </c>
      <c r="M120" s="1" t="s">
        <v>599</v>
      </c>
      <c r="N120" s="1" t="s">
        <v>965</v>
      </c>
      <c r="O120" s="1" t="s">
        <v>966</v>
      </c>
      <c r="P120" s="1" t="s">
        <v>967</v>
      </c>
    </row>
    <row r="121" spans="1:16" ht="11" customHeight="1" x14ac:dyDescent="0.2">
      <c r="A121" s="5" t="s">
        <v>582</v>
      </c>
      <c r="B121" s="7" t="s">
        <v>220</v>
      </c>
      <c r="C121" s="1" t="s">
        <v>596</v>
      </c>
      <c r="D121" s="1" t="s">
        <v>1232</v>
      </c>
      <c r="E121" s="1" t="s">
        <v>953</v>
      </c>
      <c r="F121" s="7" t="s">
        <v>221</v>
      </c>
      <c r="G121" s="10">
        <v>368.37</v>
      </c>
      <c r="H121" s="20">
        <f t="shared" si="2"/>
        <v>0</v>
      </c>
      <c r="I121" s="21">
        <f t="shared" si="3"/>
        <v>0</v>
      </c>
      <c r="J121" s="2">
        <v>2</v>
      </c>
      <c r="K121" s="2">
        <v>4</v>
      </c>
      <c r="L121" s="6">
        <v>4.3</v>
      </c>
      <c r="M121" s="1" t="s">
        <v>599</v>
      </c>
      <c r="N121" s="1" t="s">
        <v>968</v>
      </c>
      <c r="O121" s="1" t="s">
        <v>969</v>
      </c>
      <c r="P121" s="1" t="s">
        <v>970</v>
      </c>
    </row>
    <row r="122" spans="1:16" ht="11" customHeight="1" x14ac:dyDescent="0.2">
      <c r="A122" s="5" t="s">
        <v>583</v>
      </c>
      <c r="B122" s="7" t="s">
        <v>222</v>
      </c>
      <c r="C122" s="1" t="s">
        <v>596</v>
      </c>
      <c r="D122" s="1" t="s">
        <v>1236</v>
      </c>
      <c r="E122" s="1" t="s">
        <v>953</v>
      </c>
      <c r="F122" s="7" t="s">
        <v>223</v>
      </c>
      <c r="G122" s="10">
        <v>12.75</v>
      </c>
      <c r="H122" s="20">
        <f t="shared" si="2"/>
        <v>0</v>
      </c>
      <c r="I122" s="21">
        <f t="shared" si="3"/>
        <v>0</v>
      </c>
      <c r="J122" s="2">
        <v>1</v>
      </c>
      <c r="K122" s="2">
        <v>200</v>
      </c>
      <c r="L122" s="6">
        <v>0</v>
      </c>
      <c r="M122" s="1" t="s">
        <v>599</v>
      </c>
      <c r="N122" s="1" t="s">
        <v>971</v>
      </c>
      <c r="O122" s="1" t="s">
        <v>972</v>
      </c>
      <c r="P122" s="1" t="s">
        <v>973</v>
      </c>
    </row>
    <row r="123" spans="1:16" ht="11" customHeight="1" x14ac:dyDescent="0.2">
      <c r="A123" s="5" t="s">
        <v>584</v>
      </c>
      <c r="B123" s="7" t="s">
        <v>224</v>
      </c>
      <c r="C123" s="1" t="s">
        <v>596</v>
      </c>
      <c r="D123" s="1" t="s">
        <v>1236</v>
      </c>
      <c r="E123" s="1" t="s">
        <v>953</v>
      </c>
      <c r="F123" s="7" t="s">
        <v>225</v>
      </c>
      <c r="G123" s="10">
        <v>19.25</v>
      </c>
      <c r="H123" s="20">
        <f t="shared" si="2"/>
        <v>0</v>
      </c>
      <c r="I123" s="21">
        <f t="shared" si="3"/>
        <v>0</v>
      </c>
      <c r="J123" s="2">
        <v>1</v>
      </c>
      <c r="K123" s="2">
        <v>200</v>
      </c>
      <c r="L123" s="6">
        <v>0</v>
      </c>
      <c r="M123" s="1" t="s">
        <v>599</v>
      </c>
      <c r="N123" s="1" t="s">
        <v>974</v>
      </c>
      <c r="O123" s="1" t="s">
        <v>975</v>
      </c>
      <c r="P123" s="1" t="s">
        <v>976</v>
      </c>
    </row>
    <row r="124" spans="1:16" ht="11" customHeight="1" x14ac:dyDescent="0.2">
      <c r="A124" s="5" t="s">
        <v>585</v>
      </c>
      <c r="B124" s="7" t="s">
        <v>226</v>
      </c>
      <c r="C124" s="1" t="s">
        <v>596</v>
      </c>
      <c r="D124" s="1" t="s">
        <v>1236</v>
      </c>
      <c r="E124" s="1" t="s">
        <v>953</v>
      </c>
      <c r="F124" s="7" t="s">
        <v>227</v>
      </c>
      <c r="G124" s="10">
        <v>23.96</v>
      </c>
      <c r="H124" s="20">
        <f t="shared" si="2"/>
        <v>0</v>
      </c>
      <c r="I124" s="21">
        <f t="shared" si="3"/>
        <v>0</v>
      </c>
      <c r="J124" s="2">
        <v>1</v>
      </c>
      <c r="K124" s="2">
        <v>200</v>
      </c>
      <c r="L124" s="6">
        <v>0</v>
      </c>
      <c r="M124" s="1" t="s">
        <v>599</v>
      </c>
      <c r="N124" s="1" t="s">
        <v>977</v>
      </c>
      <c r="O124" s="1" t="s">
        <v>978</v>
      </c>
      <c r="P124" s="1" t="s">
        <v>979</v>
      </c>
    </row>
    <row r="125" spans="1:16" ht="11" customHeight="1" x14ac:dyDescent="0.2">
      <c r="A125" s="5" t="s">
        <v>586</v>
      </c>
      <c r="B125" s="7" t="s">
        <v>228</v>
      </c>
      <c r="C125" s="1" t="s">
        <v>596</v>
      </c>
      <c r="D125" s="1" t="s">
        <v>1236</v>
      </c>
      <c r="E125" s="1" t="s">
        <v>953</v>
      </c>
      <c r="F125" s="7" t="s">
        <v>229</v>
      </c>
      <c r="G125" s="10">
        <v>44.05</v>
      </c>
      <c r="H125" s="20">
        <f t="shared" si="2"/>
        <v>0</v>
      </c>
      <c r="I125" s="21">
        <f t="shared" si="3"/>
        <v>0</v>
      </c>
      <c r="J125" s="2">
        <v>1</v>
      </c>
      <c r="K125" s="2">
        <v>50</v>
      </c>
      <c r="L125" s="6">
        <v>0</v>
      </c>
      <c r="M125" s="1" t="s">
        <v>599</v>
      </c>
      <c r="N125" s="1" t="s">
        <v>980</v>
      </c>
      <c r="O125" s="1" t="s">
        <v>981</v>
      </c>
      <c r="P125" s="1" t="s">
        <v>982</v>
      </c>
    </row>
    <row r="126" spans="1:16" ht="11" customHeight="1" x14ac:dyDescent="0.2">
      <c r="A126" s="5" t="s">
        <v>587</v>
      </c>
      <c r="B126" s="7" t="s">
        <v>230</v>
      </c>
      <c r="C126" s="1" t="s">
        <v>596</v>
      </c>
      <c r="D126" s="1" t="s">
        <v>1236</v>
      </c>
      <c r="E126" s="1" t="s">
        <v>953</v>
      </c>
      <c r="F126" s="7" t="s">
        <v>231</v>
      </c>
      <c r="G126" s="10">
        <v>52.75</v>
      </c>
      <c r="H126" s="20">
        <f t="shared" si="2"/>
        <v>0</v>
      </c>
      <c r="I126" s="21">
        <f t="shared" si="3"/>
        <v>0</v>
      </c>
      <c r="J126" s="2">
        <v>1</v>
      </c>
      <c r="K126" s="2">
        <v>50</v>
      </c>
      <c r="L126" s="6">
        <v>0</v>
      </c>
      <c r="M126" s="1" t="s">
        <v>599</v>
      </c>
      <c r="N126" s="1" t="s">
        <v>983</v>
      </c>
      <c r="O126" s="1" t="s">
        <v>984</v>
      </c>
      <c r="P126" s="1" t="s">
        <v>985</v>
      </c>
    </row>
    <row r="127" spans="1:16" ht="11" customHeight="1" x14ac:dyDescent="0.2">
      <c r="A127" s="5" t="s">
        <v>588</v>
      </c>
      <c r="B127" s="7" t="s">
        <v>232</v>
      </c>
      <c r="C127" s="1" t="s">
        <v>596</v>
      </c>
      <c r="D127" s="1" t="s">
        <v>1236</v>
      </c>
      <c r="E127" s="1" t="s">
        <v>953</v>
      </c>
      <c r="F127" s="7" t="s">
        <v>233</v>
      </c>
      <c r="G127" s="10">
        <v>79.33</v>
      </c>
      <c r="H127" s="20">
        <f t="shared" si="2"/>
        <v>0</v>
      </c>
      <c r="I127" s="21">
        <f t="shared" si="3"/>
        <v>0</v>
      </c>
      <c r="J127" s="2">
        <v>1</v>
      </c>
      <c r="K127" s="2">
        <v>50</v>
      </c>
      <c r="L127" s="6">
        <v>0</v>
      </c>
      <c r="M127" s="1" t="s">
        <v>599</v>
      </c>
      <c r="N127" s="1" t="s">
        <v>986</v>
      </c>
      <c r="O127" s="1" t="s">
        <v>987</v>
      </c>
      <c r="P127" s="1" t="s">
        <v>988</v>
      </c>
    </row>
    <row r="128" spans="1:16" ht="11" customHeight="1" x14ac:dyDescent="0.2">
      <c r="A128" s="5" t="s">
        <v>397</v>
      </c>
      <c r="B128" s="7" t="s">
        <v>244</v>
      </c>
      <c r="C128" s="1" t="s">
        <v>863</v>
      </c>
      <c r="D128" s="1" t="s">
        <v>1233</v>
      </c>
      <c r="E128" s="1" t="s">
        <v>990</v>
      </c>
      <c r="F128" s="7" t="s">
        <v>245</v>
      </c>
      <c r="G128" s="10">
        <v>750</v>
      </c>
      <c r="H128" s="20">
        <f t="shared" si="2"/>
        <v>0</v>
      </c>
      <c r="I128" s="21">
        <f t="shared" si="3"/>
        <v>0</v>
      </c>
      <c r="J128" s="2">
        <v>2</v>
      </c>
      <c r="K128" s="2">
        <v>8</v>
      </c>
      <c r="L128" s="6">
        <v>2.6</v>
      </c>
      <c r="M128" s="1" t="s">
        <v>599</v>
      </c>
      <c r="N128" s="1" t="s">
        <v>989</v>
      </c>
      <c r="O128" s="1" t="s">
        <v>991</v>
      </c>
      <c r="P128" s="1" t="s">
        <v>992</v>
      </c>
    </row>
    <row r="129" spans="1:16" ht="11" customHeight="1" x14ac:dyDescent="0.2">
      <c r="A129" s="5" t="s">
        <v>398</v>
      </c>
      <c r="B129" s="7" t="s">
        <v>246</v>
      </c>
      <c r="C129" s="1" t="s">
        <v>863</v>
      </c>
      <c r="D129" s="1" t="s">
        <v>1233</v>
      </c>
      <c r="E129" s="1" t="s">
        <v>990</v>
      </c>
      <c r="F129" s="7" t="s">
        <v>247</v>
      </c>
      <c r="G129" s="10">
        <v>950</v>
      </c>
      <c r="H129" s="20">
        <f t="shared" si="2"/>
        <v>0</v>
      </c>
      <c r="I129" s="21">
        <f t="shared" si="3"/>
        <v>0</v>
      </c>
      <c r="J129" s="2">
        <v>1</v>
      </c>
      <c r="K129" s="2">
        <v>4</v>
      </c>
      <c r="L129" s="6">
        <v>3.1</v>
      </c>
      <c r="M129" s="1" t="s">
        <v>599</v>
      </c>
      <c r="N129" s="1" t="s">
        <v>993</v>
      </c>
      <c r="O129" s="1" t="s">
        <v>994</v>
      </c>
      <c r="P129" s="1" t="s">
        <v>995</v>
      </c>
    </row>
    <row r="130" spans="1:16" ht="11" customHeight="1" x14ac:dyDescent="0.2">
      <c r="A130" s="5" t="s">
        <v>399</v>
      </c>
      <c r="B130" s="7" t="s">
        <v>248</v>
      </c>
      <c r="C130" s="1" t="s">
        <v>863</v>
      </c>
      <c r="D130" s="1" t="s">
        <v>1233</v>
      </c>
      <c r="E130" s="1" t="s">
        <v>990</v>
      </c>
      <c r="F130" s="7" t="s">
        <v>249</v>
      </c>
      <c r="G130" s="10">
        <v>1750</v>
      </c>
      <c r="H130" s="20">
        <f t="shared" si="2"/>
        <v>0</v>
      </c>
      <c r="I130" s="21">
        <f t="shared" si="3"/>
        <v>0</v>
      </c>
      <c r="J130" s="2">
        <v>2</v>
      </c>
      <c r="K130" s="2">
        <v>4</v>
      </c>
      <c r="L130" s="6">
        <v>5.2</v>
      </c>
      <c r="M130" s="1" t="s">
        <v>599</v>
      </c>
      <c r="N130" s="1" t="s">
        <v>996</v>
      </c>
      <c r="O130" s="1" t="s">
        <v>997</v>
      </c>
      <c r="P130" s="1" t="s">
        <v>998</v>
      </c>
    </row>
    <row r="131" spans="1:16" ht="11" customHeight="1" x14ac:dyDescent="0.2">
      <c r="A131" s="5" t="s">
        <v>400</v>
      </c>
      <c r="B131" s="7" t="s">
        <v>250</v>
      </c>
      <c r="C131" s="1" t="s">
        <v>863</v>
      </c>
      <c r="D131" s="1" t="s">
        <v>1233</v>
      </c>
      <c r="E131" s="1" t="s">
        <v>990</v>
      </c>
      <c r="F131" s="7" t="s">
        <v>251</v>
      </c>
      <c r="G131" s="10">
        <v>2333.33</v>
      </c>
      <c r="H131" s="20">
        <f t="shared" si="2"/>
        <v>0</v>
      </c>
      <c r="I131" s="21">
        <f t="shared" si="3"/>
        <v>0</v>
      </c>
      <c r="J131" s="2">
        <v>1</v>
      </c>
      <c r="K131" s="2">
        <v>2</v>
      </c>
      <c r="L131" s="6">
        <v>10.4</v>
      </c>
      <c r="M131" s="1" t="s">
        <v>599</v>
      </c>
      <c r="N131" s="1" t="s">
        <v>999</v>
      </c>
      <c r="O131" s="1" t="s">
        <v>1000</v>
      </c>
      <c r="P131" s="1" t="s">
        <v>1001</v>
      </c>
    </row>
    <row r="132" spans="1:16" ht="11" customHeight="1" x14ac:dyDescent="0.2">
      <c r="A132" s="5" t="s">
        <v>401</v>
      </c>
      <c r="B132" s="7" t="s">
        <v>252</v>
      </c>
      <c r="C132" s="1" t="s">
        <v>863</v>
      </c>
      <c r="D132" s="1" t="s">
        <v>1236</v>
      </c>
      <c r="E132" s="1" t="s">
        <v>990</v>
      </c>
      <c r="F132" s="7" t="s">
        <v>253</v>
      </c>
      <c r="G132" s="10">
        <v>79.53</v>
      </c>
      <c r="H132" s="20">
        <f t="shared" ref="H132:H195" si="4">$B$1</f>
        <v>0</v>
      </c>
      <c r="I132" s="21">
        <f t="shared" ref="I132:I195" si="5">G132*H132</f>
        <v>0</v>
      </c>
      <c r="J132" s="2">
        <v>1</v>
      </c>
      <c r="K132" s="2">
        <v>100</v>
      </c>
      <c r="L132" s="6">
        <v>0.25</v>
      </c>
      <c r="M132" s="1" t="s">
        <v>599</v>
      </c>
      <c r="N132" s="1" t="s">
        <v>1002</v>
      </c>
      <c r="O132" s="1" t="s">
        <v>1003</v>
      </c>
      <c r="P132" s="1" t="s">
        <v>1004</v>
      </c>
    </row>
    <row r="133" spans="1:16" ht="11" customHeight="1" x14ac:dyDescent="0.2">
      <c r="A133" s="5" t="s">
        <v>402</v>
      </c>
      <c r="B133" s="7" t="s">
        <v>254</v>
      </c>
      <c r="C133" s="1" t="s">
        <v>1005</v>
      </c>
      <c r="D133" s="1" t="s">
        <v>1234</v>
      </c>
      <c r="E133" s="1" t="s">
        <v>990</v>
      </c>
      <c r="F133" s="7" t="s">
        <v>255</v>
      </c>
      <c r="G133" s="10">
        <v>333.33</v>
      </c>
      <c r="H133" s="20">
        <f t="shared" si="4"/>
        <v>0</v>
      </c>
      <c r="I133" s="21">
        <f t="shared" si="5"/>
        <v>0</v>
      </c>
      <c r="J133" s="2">
        <v>1</v>
      </c>
      <c r="K133" s="2">
        <v>0</v>
      </c>
      <c r="L133" s="6">
        <v>2.86</v>
      </c>
      <c r="M133" s="1" t="s">
        <v>599</v>
      </c>
      <c r="N133" s="1" t="s">
        <v>1006</v>
      </c>
      <c r="O133" s="1" t="s">
        <v>1007</v>
      </c>
      <c r="P133" s="1" t="s">
        <v>1008</v>
      </c>
    </row>
    <row r="134" spans="1:16" ht="11" customHeight="1" x14ac:dyDescent="0.2">
      <c r="A134" s="5" t="s">
        <v>403</v>
      </c>
      <c r="B134" s="7" t="s">
        <v>256</v>
      </c>
      <c r="C134" s="1" t="s">
        <v>1005</v>
      </c>
      <c r="D134" s="1" t="s">
        <v>1234</v>
      </c>
      <c r="E134" s="1" t="s">
        <v>990</v>
      </c>
      <c r="F134" s="7" t="s">
        <v>257</v>
      </c>
      <c r="G134" s="10">
        <v>333.33</v>
      </c>
      <c r="H134" s="20">
        <f t="shared" si="4"/>
        <v>0</v>
      </c>
      <c r="I134" s="21">
        <f t="shared" si="5"/>
        <v>0</v>
      </c>
      <c r="J134" s="2">
        <v>1</v>
      </c>
      <c r="K134" s="2">
        <v>0</v>
      </c>
      <c r="L134" s="6">
        <v>2.31</v>
      </c>
      <c r="M134" s="1" t="s">
        <v>599</v>
      </c>
      <c r="N134" s="1" t="s">
        <v>1009</v>
      </c>
      <c r="O134" s="1" t="s">
        <v>1010</v>
      </c>
      <c r="P134" s="1" t="s">
        <v>1011</v>
      </c>
    </row>
    <row r="135" spans="1:16" ht="11" customHeight="1" x14ac:dyDescent="0.2">
      <c r="A135" s="5" t="s">
        <v>404</v>
      </c>
      <c r="B135" s="7" t="s">
        <v>258</v>
      </c>
      <c r="C135" s="1" t="s">
        <v>1005</v>
      </c>
      <c r="D135" s="1" t="s">
        <v>1234</v>
      </c>
      <c r="E135" s="1" t="s">
        <v>990</v>
      </c>
      <c r="F135" s="7" t="s">
        <v>259</v>
      </c>
      <c r="G135" s="10">
        <v>400</v>
      </c>
      <c r="H135" s="20">
        <f t="shared" si="4"/>
        <v>0</v>
      </c>
      <c r="I135" s="21">
        <f t="shared" si="5"/>
        <v>0</v>
      </c>
      <c r="J135" s="2">
        <v>1</v>
      </c>
      <c r="K135" s="2">
        <v>0</v>
      </c>
      <c r="L135" s="6">
        <v>3.77</v>
      </c>
      <c r="M135" s="1" t="s">
        <v>599</v>
      </c>
      <c r="N135" s="1" t="s">
        <v>1012</v>
      </c>
      <c r="O135" s="1" t="s">
        <v>1013</v>
      </c>
      <c r="P135" s="1" t="s">
        <v>1014</v>
      </c>
    </row>
    <row r="136" spans="1:16" ht="11" customHeight="1" x14ac:dyDescent="0.2">
      <c r="A136" s="5" t="s">
        <v>405</v>
      </c>
      <c r="B136" s="7" t="s">
        <v>260</v>
      </c>
      <c r="C136" s="1" t="s">
        <v>1005</v>
      </c>
      <c r="D136" s="1" t="s">
        <v>1234</v>
      </c>
      <c r="E136" s="1" t="s">
        <v>990</v>
      </c>
      <c r="F136" s="7" t="s">
        <v>261</v>
      </c>
      <c r="G136" s="10">
        <v>440</v>
      </c>
      <c r="H136" s="20">
        <f t="shared" si="4"/>
        <v>0</v>
      </c>
      <c r="I136" s="21">
        <f t="shared" si="5"/>
        <v>0</v>
      </c>
      <c r="J136" s="2">
        <v>1</v>
      </c>
      <c r="K136" s="2">
        <v>0</v>
      </c>
      <c r="L136" s="6">
        <v>4.28</v>
      </c>
      <c r="M136" s="1" t="s">
        <v>599</v>
      </c>
      <c r="N136" s="1" t="s">
        <v>1015</v>
      </c>
      <c r="O136" s="1" t="s">
        <v>1016</v>
      </c>
      <c r="P136" s="1" t="s">
        <v>1017</v>
      </c>
    </row>
    <row r="137" spans="1:16" ht="11" customHeight="1" x14ac:dyDescent="0.2">
      <c r="A137" s="5" t="s">
        <v>406</v>
      </c>
      <c r="B137" s="7" t="s">
        <v>262</v>
      </c>
      <c r="C137" s="1" t="s">
        <v>1005</v>
      </c>
      <c r="D137" s="1" t="s">
        <v>1234</v>
      </c>
      <c r="E137" s="1" t="s">
        <v>990</v>
      </c>
      <c r="F137" s="7" t="s">
        <v>263</v>
      </c>
      <c r="G137" s="10">
        <v>466.67</v>
      </c>
      <c r="H137" s="20">
        <f t="shared" si="4"/>
        <v>0</v>
      </c>
      <c r="I137" s="21">
        <f t="shared" si="5"/>
        <v>0</v>
      </c>
      <c r="J137" s="2">
        <v>1</v>
      </c>
      <c r="K137" s="2">
        <v>0</v>
      </c>
      <c r="L137" s="6">
        <v>5.38</v>
      </c>
      <c r="M137" s="1" t="s">
        <v>599</v>
      </c>
      <c r="N137" s="1" t="s">
        <v>1018</v>
      </c>
      <c r="O137" s="1" t="s">
        <v>1019</v>
      </c>
      <c r="P137" s="1" t="s">
        <v>1020</v>
      </c>
    </row>
    <row r="138" spans="1:16" ht="11" customHeight="1" x14ac:dyDescent="0.2">
      <c r="A138" s="5" t="s">
        <v>407</v>
      </c>
      <c r="B138" s="7" t="s">
        <v>264</v>
      </c>
      <c r="C138" s="1" t="s">
        <v>1005</v>
      </c>
      <c r="D138" s="1" t="s">
        <v>1234</v>
      </c>
      <c r="E138" s="1" t="s">
        <v>990</v>
      </c>
      <c r="F138" s="7" t="s">
        <v>265</v>
      </c>
      <c r="G138" s="10">
        <v>886.67</v>
      </c>
      <c r="H138" s="20">
        <f t="shared" si="4"/>
        <v>0</v>
      </c>
      <c r="I138" s="21">
        <f t="shared" si="5"/>
        <v>0</v>
      </c>
      <c r="J138" s="2">
        <v>1</v>
      </c>
      <c r="K138" s="2">
        <v>0</v>
      </c>
      <c r="L138" s="6">
        <v>7.5</v>
      </c>
      <c r="M138" s="1" t="s">
        <v>599</v>
      </c>
      <c r="N138" s="1" t="s">
        <v>1021</v>
      </c>
      <c r="O138" s="1" t="s">
        <v>1022</v>
      </c>
      <c r="P138" s="1" t="s">
        <v>1023</v>
      </c>
    </row>
    <row r="139" spans="1:16" ht="11" customHeight="1" x14ac:dyDescent="0.2">
      <c r="A139" s="5" t="s">
        <v>408</v>
      </c>
      <c r="B139" s="7" t="s">
        <v>266</v>
      </c>
      <c r="C139" s="1" t="s">
        <v>1005</v>
      </c>
      <c r="D139" s="1" t="s">
        <v>1234</v>
      </c>
      <c r="E139" s="1" t="s">
        <v>990</v>
      </c>
      <c r="F139" s="7" t="s">
        <v>267</v>
      </c>
      <c r="G139" s="10">
        <v>2533.33</v>
      </c>
      <c r="H139" s="20">
        <f t="shared" si="4"/>
        <v>0</v>
      </c>
      <c r="I139" s="21">
        <f t="shared" si="5"/>
        <v>0</v>
      </c>
      <c r="J139" s="2">
        <v>1</v>
      </c>
      <c r="K139" s="2">
        <v>0</v>
      </c>
      <c r="L139" s="6">
        <v>0</v>
      </c>
      <c r="M139" s="1" t="s">
        <v>599</v>
      </c>
      <c r="N139" s="1" t="s">
        <v>1024</v>
      </c>
      <c r="O139" s="1" t="s">
        <v>1025</v>
      </c>
      <c r="P139" s="1" t="s">
        <v>1026</v>
      </c>
    </row>
    <row r="140" spans="1:16" ht="11" customHeight="1" x14ac:dyDescent="0.2">
      <c r="A140" s="5" t="s">
        <v>409</v>
      </c>
      <c r="B140" s="7" t="s">
        <v>268</v>
      </c>
      <c r="C140" s="1" t="s">
        <v>1005</v>
      </c>
      <c r="D140" s="1" t="s">
        <v>1234</v>
      </c>
      <c r="E140" s="1" t="s">
        <v>990</v>
      </c>
      <c r="F140" s="7" t="s">
        <v>269</v>
      </c>
      <c r="G140" s="10">
        <v>373.33</v>
      </c>
      <c r="H140" s="20">
        <f t="shared" si="4"/>
        <v>0</v>
      </c>
      <c r="I140" s="21">
        <f t="shared" si="5"/>
        <v>0</v>
      </c>
      <c r="J140" s="2">
        <v>1</v>
      </c>
      <c r="K140" s="2">
        <v>0</v>
      </c>
      <c r="L140" s="6">
        <v>2.86</v>
      </c>
      <c r="M140" s="1" t="s">
        <v>599</v>
      </c>
      <c r="N140" s="1" t="s">
        <v>1027</v>
      </c>
      <c r="O140" s="1" t="s">
        <v>1028</v>
      </c>
      <c r="P140" s="1" t="s">
        <v>1029</v>
      </c>
    </row>
    <row r="141" spans="1:16" ht="11" customHeight="1" x14ac:dyDescent="0.2">
      <c r="A141" s="5" t="s">
        <v>410</v>
      </c>
      <c r="B141" s="7" t="s">
        <v>270</v>
      </c>
      <c r="C141" s="1" t="s">
        <v>1005</v>
      </c>
      <c r="D141" s="1" t="s">
        <v>1234</v>
      </c>
      <c r="E141" s="1" t="s">
        <v>990</v>
      </c>
      <c r="F141" s="7" t="s">
        <v>271</v>
      </c>
      <c r="G141" s="10">
        <v>373.33</v>
      </c>
      <c r="H141" s="20">
        <f t="shared" si="4"/>
        <v>0</v>
      </c>
      <c r="I141" s="21">
        <f t="shared" si="5"/>
        <v>0</v>
      </c>
      <c r="J141" s="2">
        <v>1</v>
      </c>
      <c r="K141" s="2">
        <v>0</v>
      </c>
      <c r="L141" s="6">
        <v>2.31</v>
      </c>
      <c r="M141" s="1" t="s">
        <v>599</v>
      </c>
      <c r="N141" s="1" t="s">
        <v>1030</v>
      </c>
      <c r="O141" s="1" t="s">
        <v>1031</v>
      </c>
      <c r="P141" s="1" t="s">
        <v>1032</v>
      </c>
    </row>
    <row r="142" spans="1:16" ht="11" customHeight="1" x14ac:dyDescent="0.2">
      <c r="A142" s="5" t="s">
        <v>411</v>
      </c>
      <c r="B142" s="7" t="s">
        <v>272</v>
      </c>
      <c r="C142" s="1" t="s">
        <v>1005</v>
      </c>
      <c r="D142" s="1" t="s">
        <v>1234</v>
      </c>
      <c r="E142" s="1" t="s">
        <v>990</v>
      </c>
      <c r="F142" s="7" t="s">
        <v>273</v>
      </c>
      <c r="G142" s="10">
        <v>433.33</v>
      </c>
      <c r="H142" s="20">
        <f t="shared" si="4"/>
        <v>0</v>
      </c>
      <c r="I142" s="21">
        <f t="shared" si="5"/>
        <v>0</v>
      </c>
      <c r="J142" s="2">
        <v>1</v>
      </c>
      <c r="K142" s="2">
        <v>0</v>
      </c>
      <c r="L142" s="6">
        <v>3.77</v>
      </c>
      <c r="M142" s="1" t="s">
        <v>599</v>
      </c>
      <c r="N142" s="1" t="s">
        <v>1033</v>
      </c>
      <c r="O142" s="1" t="s">
        <v>1034</v>
      </c>
      <c r="P142" s="1" t="s">
        <v>1035</v>
      </c>
    </row>
    <row r="143" spans="1:16" ht="11" customHeight="1" x14ac:dyDescent="0.2">
      <c r="A143" s="5" t="s">
        <v>412</v>
      </c>
      <c r="B143" s="7" t="s">
        <v>274</v>
      </c>
      <c r="C143" s="1" t="s">
        <v>1005</v>
      </c>
      <c r="D143" s="1" t="s">
        <v>1234</v>
      </c>
      <c r="E143" s="1" t="s">
        <v>990</v>
      </c>
      <c r="F143" s="7" t="s">
        <v>275</v>
      </c>
      <c r="G143" s="10">
        <v>486.67</v>
      </c>
      <c r="H143" s="20">
        <f t="shared" si="4"/>
        <v>0</v>
      </c>
      <c r="I143" s="21">
        <f t="shared" si="5"/>
        <v>0</v>
      </c>
      <c r="J143" s="2">
        <v>1</v>
      </c>
      <c r="K143" s="2">
        <v>0</v>
      </c>
      <c r="L143" s="6">
        <v>4.28</v>
      </c>
      <c r="M143" s="1" t="s">
        <v>599</v>
      </c>
      <c r="N143" s="1" t="s">
        <v>1036</v>
      </c>
      <c r="O143" s="1" t="s">
        <v>1037</v>
      </c>
      <c r="P143" s="1" t="s">
        <v>1038</v>
      </c>
    </row>
    <row r="144" spans="1:16" ht="11" customHeight="1" x14ac:dyDescent="0.2">
      <c r="A144" s="5" t="s">
        <v>413</v>
      </c>
      <c r="B144" s="7" t="s">
        <v>276</v>
      </c>
      <c r="C144" s="1" t="s">
        <v>1005</v>
      </c>
      <c r="D144" s="1" t="s">
        <v>1234</v>
      </c>
      <c r="E144" s="1" t="s">
        <v>990</v>
      </c>
      <c r="F144" s="7" t="s">
        <v>277</v>
      </c>
      <c r="G144" s="10">
        <v>506.67</v>
      </c>
      <c r="H144" s="20">
        <f t="shared" si="4"/>
        <v>0</v>
      </c>
      <c r="I144" s="21">
        <f t="shared" si="5"/>
        <v>0</v>
      </c>
      <c r="J144" s="2">
        <v>1</v>
      </c>
      <c r="K144" s="2">
        <v>0</v>
      </c>
      <c r="L144" s="6">
        <v>5.38</v>
      </c>
      <c r="M144" s="1" t="s">
        <v>599</v>
      </c>
      <c r="N144" s="1" t="s">
        <v>1039</v>
      </c>
      <c r="O144" s="1" t="s">
        <v>1040</v>
      </c>
      <c r="P144" s="1" t="s">
        <v>1041</v>
      </c>
    </row>
    <row r="145" spans="1:16" ht="11" customHeight="1" x14ac:dyDescent="0.2">
      <c r="A145" s="5" t="s">
        <v>414</v>
      </c>
      <c r="B145" s="7" t="s">
        <v>278</v>
      </c>
      <c r="C145" s="1" t="s">
        <v>1005</v>
      </c>
      <c r="D145" s="1" t="s">
        <v>1234</v>
      </c>
      <c r="E145" s="1" t="s">
        <v>990</v>
      </c>
      <c r="F145" s="7" t="s">
        <v>279</v>
      </c>
      <c r="G145" s="10">
        <v>946.67</v>
      </c>
      <c r="H145" s="20">
        <f t="shared" si="4"/>
        <v>0</v>
      </c>
      <c r="I145" s="21">
        <f t="shared" si="5"/>
        <v>0</v>
      </c>
      <c r="J145" s="2">
        <v>1</v>
      </c>
      <c r="K145" s="2">
        <v>0</v>
      </c>
      <c r="L145" s="6">
        <v>7.5</v>
      </c>
      <c r="M145" s="1" t="s">
        <v>599</v>
      </c>
      <c r="N145" s="1" t="s">
        <v>1042</v>
      </c>
      <c r="O145" s="1" t="s">
        <v>1043</v>
      </c>
      <c r="P145" s="1" t="s">
        <v>1044</v>
      </c>
    </row>
    <row r="146" spans="1:16" ht="11" customHeight="1" x14ac:dyDescent="0.2">
      <c r="A146" s="5" t="s">
        <v>415</v>
      </c>
      <c r="B146" s="7" t="s">
        <v>280</v>
      </c>
      <c r="C146" s="1" t="s">
        <v>1005</v>
      </c>
      <c r="D146" s="1" t="s">
        <v>1234</v>
      </c>
      <c r="E146" s="1" t="s">
        <v>990</v>
      </c>
      <c r="F146" s="7" t="s">
        <v>281</v>
      </c>
      <c r="G146" s="10">
        <v>2666.67</v>
      </c>
      <c r="H146" s="20">
        <f t="shared" si="4"/>
        <v>0</v>
      </c>
      <c r="I146" s="21">
        <f t="shared" si="5"/>
        <v>0</v>
      </c>
      <c r="J146" s="2">
        <v>1</v>
      </c>
      <c r="K146" s="2">
        <v>0</v>
      </c>
      <c r="L146" s="6">
        <v>7.5</v>
      </c>
      <c r="M146" s="1" t="s">
        <v>599</v>
      </c>
      <c r="N146" s="1" t="s">
        <v>1045</v>
      </c>
      <c r="O146" s="1" t="s">
        <v>1046</v>
      </c>
      <c r="P146" s="1" t="s">
        <v>1047</v>
      </c>
    </row>
    <row r="147" spans="1:16" ht="11" customHeight="1" x14ac:dyDescent="0.2">
      <c r="A147" s="5" t="s">
        <v>416</v>
      </c>
      <c r="B147" s="7" t="s">
        <v>282</v>
      </c>
      <c r="C147" s="1" t="s">
        <v>1005</v>
      </c>
      <c r="D147" s="1" t="s">
        <v>1234</v>
      </c>
      <c r="E147" s="1" t="s">
        <v>990</v>
      </c>
      <c r="F147" s="7" t="s">
        <v>283</v>
      </c>
      <c r="G147" s="10">
        <v>380</v>
      </c>
      <c r="H147" s="20">
        <f t="shared" si="4"/>
        <v>0</v>
      </c>
      <c r="I147" s="21">
        <f t="shared" si="5"/>
        <v>0</v>
      </c>
      <c r="J147" s="2">
        <v>1</v>
      </c>
      <c r="K147" s="2">
        <v>0</v>
      </c>
      <c r="L147" s="6">
        <v>2.86</v>
      </c>
      <c r="M147" s="1" t="s">
        <v>599</v>
      </c>
      <c r="N147" s="1" t="s">
        <v>1048</v>
      </c>
      <c r="O147" s="1" t="s">
        <v>1049</v>
      </c>
      <c r="P147" s="1" t="s">
        <v>1050</v>
      </c>
    </row>
    <row r="148" spans="1:16" ht="11" customHeight="1" x14ac:dyDescent="0.2">
      <c r="A148" s="5" t="s">
        <v>417</v>
      </c>
      <c r="B148" s="7" t="s">
        <v>284</v>
      </c>
      <c r="C148" s="1" t="s">
        <v>1005</v>
      </c>
      <c r="D148" s="1" t="s">
        <v>1234</v>
      </c>
      <c r="E148" s="1" t="s">
        <v>990</v>
      </c>
      <c r="F148" s="7" t="s">
        <v>285</v>
      </c>
      <c r="G148" s="10">
        <v>380</v>
      </c>
      <c r="H148" s="20">
        <f t="shared" si="4"/>
        <v>0</v>
      </c>
      <c r="I148" s="21">
        <f t="shared" si="5"/>
        <v>0</v>
      </c>
      <c r="J148" s="2">
        <v>1</v>
      </c>
      <c r="K148" s="2">
        <v>0</v>
      </c>
      <c r="L148" s="6">
        <v>2.31</v>
      </c>
      <c r="M148" s="1" t="s">
        <v>599</v>
      </c>
      <c r="N148" s="1" t="s">
        <v>1051</v>
      </c>
      <c r="O148" s="1" t="s">
        <v>1052</v>
      </c>
      <c r="P148" s="1" t="s">
        <v>1053</v>
      </c>
    </row>
    <row r="149" spans="1:16" ht="11" customHeight="1" x14ac:dyDescent="0.2">
      <c r="A149" s="5" t="s">
        <v>418</v>
      </c>
      <c r="B149" s="7" t="s">
        <v>286</v>
      </c>
      <c r="C149" s="1" t="s">
        <v>1005</v>
      </c>
      <c r="D149" s="1" t="s">
        <v>1234</v>
      </c>
      <c r="E149" s="1" t="s">
        <v>990</v>
      </c>
      <c r="F149" s="7" t="s">
        <v>287</v>
      </c>
      <c r="G149" s="10">
        <v>441.33</v>
      </c>
      <c r="H149" s="20">
        <f t="shared" si="4"/>
        <v>0</v>
      </c>
      <c r="I149" s="21">
        <f t="shared" si="5"/>
        <v>0</v>
      </c>
      <c r="J149" s="2">
        <v>1</v>
      </c>
      <c r="K149" s="2">
        <v>0</v>
      </c>
      <c r="L149" s="6">
        <v>3.77</v>
      </c>
      <c r="M149" s="1" t="s">
        <v>599</v>
      </c>
      <c r="N149" s="1" t="s">
        <v>1054</v>
      </c>
      <c r="O149" s="1" t="s">
        <v>1055</v>
      </c>
      <c r="P149" s="1" t="s">
        <v>1056</v>
      </c>
    </row>
    <row r="150" spans="1:16" ht="11" customHeight="1" x14ac:dyDescent="0.2">
      <c r="A150" s="5" t="s">
        <v>419</v>
      </c>
      <c r="B150" s="7" t="s">
        <v>288</v>
      </c>
      <c r="C150" s="1" t="s">
        <v>1005</v>
      </c>
      <c r="D150" s="1" t="s">
        <v>1234</v>
      </c>
      <c r="E150" s="1" t="s">
        <v>990</v>
      </c>
      <c r="F150" s="7" t="s">
        <v>289</v>
      </c>
      <c r="G150" s="10">
        <v>493.33</v>
      </c>
      <c r="H150" s="20">
        <f t="shared" si="4"/>
        <v>0</v>
      </c>
      <c r="I150" s="21">
        <f t="shared" si="5"/>
        <v>0</v>
      </c>
      <c r="J150" s="2">
        <v>1</v>
      </c>
      <c r="K150" s="2">
        <v>0</v>
      </c>
      <c r="L150" s="6">
        <v>4.28</v>
      </c>
      <c r="M150" s="1" t="s">
        <v>599</v>
      </c>
      <c r="N150" s="1" t="s">
        <v>1057</v>
      </c>
      <c r="O150" s="1" t="s">
        <v>1058</v>
      </c>
      <c r="P150" s="1" t="s">
        <v>1059</v>
      </c>
    </row>
    <row r="151" spans="1:16" ht="11" customHeight="1" x14ac:dyDescent="0.2">
      <c r="A151" s="5" t="s">
        <v>420</v>
      </c>
      <c r="B151" s="7" t="s">
        <v>290</v>
      </c>
      <c r="C151" s="1" t="s">
        <v>1005</v>
      </c>
      <c r="D151" s="1" t="s">
        <v>1234</v>
      </c>
      <c r="E151" s="1" t="s">
        <v>990</v>
      </c>
      <c r="F151" s="7" t="s">
        <v>291</v>
      </c>
      <c r="G151" s="10">
        <v>520</v>
      </c>
      <c r="H151" s="20">
        <f t="shared" si="4"/>
        <v>0</v>
      </c>
      <c r="I151" s="21">
        <f t="shared" si="5"/>
        <v>0</v>
      </c>
      <c r="J151" s="2">
        <v>1</v>
      </c>
      <c r="K151" s="2">
        <v>0</v>
      </c>
      <c r="L151" s="6">
        <v>5.38</v>
      </c>
      <c r="M151" s="1" t="s">
        <v>599</v>
      </c>
      <c r="N151" s="1" t="s">
        <v>1060</v>
      </c>
      <c r="O151" s="1" t="s">
        <v>1061</v>
      </c>
      <c r="P151" s="1" t="s">
        <v>1062</v>
      </c>
    </row>
    <row r="152" spans="1:16" ht="11" customHeight="1" x14ac:dyDescent="0.2">
      <c r="A152" s="5" t="s">
        <v>421</v>
      </c>
      <c r="B152" s="7" t="s">
        <v>292</v>
      </c>
      <c r="C152" s="1" t="s">
        <v>1005</v>
      </c>
      <c r="D152" s="1" t="s">
        <v>1234</v>
      </c>
      <c r="E152" s="1" t="s">
        <v>990</v>
      </c>
      <c r="F152" s="7" t="s">
        <v>293</v>
      </c>
      <c r="G152" s="10">
        <v>960</v>
      </c>
      <c r="H152" s="20">
        <f t="shared" si="4"/>
        <v>0</v>
      </c>
      <c r="I152" s="21">
        <f t="shared" si="5"/>
        <v>0</v>
      </c>
      <c r="J152" s="2">
        <v>1</v>
      </c>
      <c r="K152" s="2">
        <v>0</v>
      </c>
      <c r="L152" s="6">
        <v>7.5</v>
      </c>
      <c r="M152" s="1" t="s">
        <v>599</v>
      </c>
      <c r="N152" s="1" t="s">
        <v>1063</v>
      </c>
      <c r="O152" s="1" t="s">
        <v>1064</v>
      </c>
      <c r="P152" s="1" t="s">
        <v>1065</v>
      </c>
    </row>
    <row r="153" spans="1:16" ht="11" customHeight="1" x14ac:dyDescent="0.2">
      <c r="A153" s="5" t="s">
        <v>422</v>
      </c>
      <c r="B153" s="7" t="s">
        <v>294</v>
      </c>
      <c r="C153" s="1" t="s">
        <v>1005</v>
      </c>
      <c r="D153" s="1" t="s">
        <v>1234</v>
      </c>
      <c r="E153" s="1" t="s">
        <v>990</v>
      </c>
      <c r="F153" s="7" t="s">
        <v>295</v>
      </c>
      <c r="G153" s="10">
        <v>360</v>
      </c>
      <c r="H153" s="20">
        <f t="shared" si="4"/>
        <v>0</v>
      </c>
      <c r="I153" s="21">
        <f t="shared" si="5"/>
        <v>0</v>
      </c>
      <c r="J153" s="2">
        <v>1</v>
      </c>
      <c r="K153" s="2">
        <v>0</v>
      </c>
      <c r="L153" s="6">
        <v>2.86</v>
      </c>
      <c r="M153" s="1" t="s">
        <v>599</v>
      </c>
      <c r="N153" s="1" t="s">
        <v>1066</v>
      </c>
      <c r="O153" s="1" t="s">
        <v>1067</v>
      </c>
      <c r="P153" s="1" t="s">
        <v>1068</v>
      </c>
    </row>
    <row r="154" spans="1:16" ht="11" customHeight="1" x14ac:dyDescent="0.2">
      <c r="A154" s="5" t="s">
        <v>423</v>
      </c>
      <c r="B154" s="7" t="s">
        <v>296</v>
      </c>
      <c r="C154" s="1" t="s">
        <v>1005</v>
      </c>
      <c r="D154" s="1" t="s">
        <v>1234</v>
      </c>
      <c r="E154" s="1" t="s">
        <v>990</v>
      </c>
      <c r="F154" s="7" t="s">
        <v>297</v>
      </c>
      <c r="G154" s="10">
        <v>360</v>
      </c>
      <c r="H154" s="20">
        <f t="shared" si="4"/>
        <v>0</v>
      </c>
      <c r="I154" s="21">
        <f t="shared" si="5"/>
        <v>0</v>
      </c>
      <c r="J154" s="2">
        <v>1</v>
      </c>
      <c r="K154" s="2">
        <v>0</v>
      </c>
      <c r="L154" s="6">
        <v>2.31</v>
      </c>
      <c r="M154" s="1" t="s">
        <v>599</v>
      </c>
      <c r="N154" s="1" t="s">
        <v>1069</v>
      </c>
      <c r="O154" s="1" t="s">
        <v>1070</v>
      </c>
      <c r="P154" s="1" t="s">
        <v>1071</v>
      </c>
    </row>
    <row r="155" spans="1:16" ht="11" customHeight="1" x14ac:dyDescent="0.2">
      <c r="A155" s="5" t="s">
        <v>424</v>
      </c>
      <c r="B155" s="7" t="s">
        <v>298</v>
      </c>
      <c r="C155" s="1" t="s">
        <v>1005</v>
      </c>
      <c r="D155" s="1" t="s">
        <v>1234</v>
      </c>
      <c r="E155" s="1" t="s">
        <v>990</v>
      </c>
      <c r="F155" s="7" t="s">
        <v>299</v>
      </c>
      <c r="G155" s="10">
        <v>413.33</v>
      </c>
      <c r="H155" s="20">
        <f t="shared" si="4"/>
        <v>0</v>
      </c>
      <c r="I155" s="21">
        <f t="shared" si="5"/>
        <v>0</v>
      </c>
      <c r="J155" s="2">
        <v>1</v>
      </c>
      <c r="K155" s="2">
        <v>0</v>
      </c>
      <c r="L155" s="6">
        <v>3.77</v>
      </c>
      <c r="M155" s="1" t="s">
        <v>599</v>
      </c>
      <c r="N155" s="1" t="s">
        <v>1072</v>
      </c>
      <c r="O155" s="1" t="s">
        <v>1073</v>
      </c>
      <c r="P155" s="1" t="s">
        <v>1074</v>
      </c>
    </row>
    <row r="156" spans="1:16" ht="11" customHeight="1" x14ac:dyDescent="0.2">
      <c r="A156" s="5" t="s">
        <v>425</v>
      </c>
      <c r="B156" s="7" t="s">
        <v>300</v>
      </c>
      <c r="C156" s="1" t="s">
        <v>1005</v>
      </c>
      <c r="D156" s="1" t="s">
        <v>1234</v>
      </c>
      <c r="E156" s="1" t="s">
        <v>990</v>
      </c>
      <c r="F156" s="7" t="s">
        <v>301</v>
      </c>
      <c r="G156" s="10">
        <v>480</v>
      </c>
      <c r="H156" s="20">
        <f t="shared" si="4"/>
        <v>0</v>
      </c>
      <c r="I156" s="21">
        <f t="shared" si="5"/>
        <v>0</v>
      </c>
      <c r="J156" s="2">
        <v>1</v>
      </c>
      <c r="K156" s="2">
        <v>0</v>
      </c>
      <c r="L156" s="6">
        <v>4.28</v>
      </c>
      <c r="M156" s="1" t="s">
        <v>599</v>
      </c>
      <c r="N156" s="1" t="s">
        <v>1075</v>
      </c>
      <c r="O156" s="1" t="s">
        <v>1076</v>
      </c>
      <c r="P156" s="1" t="s">
        <v>1077</v>
      </c>
    </row>
    <row r="157" spans="1:16" ht="11" customHeight="1" x14ac:dyDescent="0.2">
      <c r="A157" s="5" t="s">
        <v>426</v>
      </c>
      <c r="B157" s="7" t="s">
        <v>302</v>
      </c>
      <c r="C157" s="1" t="s">
        <v>1005</v>
      </c>
      <c r="D157" s="1" t="s">
        <v>1234</v>
      </c>
      <c r="E157" s="1" t="s">
        <v>990</v>
      </c>
      <c r="F157" s="7" t="s">
        <v>303</v>
      </c>
      <c r="G157" s="10">
        <v>506.67</v>
      </c>
      <c r="H157" s="20">
        <f t="shared" si="4"/>
        <v>0</v>
      </c>
      <c r="I157" s="21">
        <f t="shared" si="5"/>
        <v>0</v>
      </c>
      <c r="J157" s="2">
        <v>1</v>
      </c>
      <c r="K157" s="2">
        <v>0</v>
      </c>
      <c r="L157" s="6">
        <v>5.38</v>
      </c>
      <c r="M157" s="1" t="s">
        <v>599</v>
      </c>
      <c r="N157" s="1" t="s">
        <v>1078</v>
      </c>
      <c r="O157" s="1" t="s">
        <v>1079</v>
      </c>
      <c r="P157" s="1" t="s">
        <v>1080</v>
      </c>
    </row>
    <row r="158" spans="1:16" ht="11" customHeight="1" x14ac:dyDescent="0.2">
      <c r="A158" s="5" t="s">
        <v>427</v>
      </c>
      <c r="B158" s="7" t="s">
        <v>304</v>
      </c>
      <c r="C158" s="1" t="s">
        <v>1005</v>
      </c>
      <c r="D158" s="1" t="s">
        <v>1234</v>
      </c>
      <c r="E158" s="1" t="s">
        <v>990</v>
      </c>
      <c r="F158" s="7" t="s">
        <v>305</v>
      </c>
      <c r="G158" s="10">
        <v>377.33</v>
      </c>
      <c r="H158" s="20">
        <f t="shared" si="4"/>
        <v>0</v>
      </c>
      <c r="I158" s="21">
        <f t="shared" si="5"/>
        <v>0</v>
      </c>
      <c r="J158" s="2">
        <v>1</v>
      </c>
      <c r="K158" s="2">
        <v>0</v>
      </c>
      <c r="L158" s="6">
        <v>2.86</v>
      </c>
      <c r="M158" s="1" t="s">
        <v>599</v>
      </c>
      <c r="N158" s="1" t="s">
        <v>1081</v>
      </c>
      <c r="O158" s="1" t="s">
        <v>1082</v>
      </c>
      <c r="P158" s="1" t="s">
        <v>1083</v>
      </c>
    </row>
    <row r="159" spans="1:16" ht="11" customHeight="1" x14ac:dyDescent="0.2">
      <c r="A159" s="5" t="s">
        <v>428</v>
      </c>
      <c r="B159" s="7" t="s">
        <v>306</v>
      </c>
      <c r="C159" s="1" t="s">
        <v>1005</v>
      </c>
      <c r="D159" s="1" t="s">
        <v>1234</v>
      </c>
      <c r="E159" s="1" t="s">
        <v>990</v>
      </c>
      <c r="F159" s="7" t="s">
        <v>307</v>
      </c>
      <c r="G159" s="10">
        <v>377.33</v>
      </c>
      <c r="H159" s="20">
        <f t="shared" si="4"/>
        <v>0</v>
      </c>
      <c r="I159" s="21">
        <f t="shared" si="5"/>
        <v>0</v>
      </c>
      <c r="J159" s="2">
        <v>1</v>
      </c>
      <c r="K159" s="2">
        <v>0</v>
      </c>
      <c r="L159" s="6">
        <v>2.31</v>
      </c>
      <c r="M159" s="1" t="s">
        <v>599</v>
      </c>
      <c r="N159" s="1" t="s">
        <v>1084</v>
      </c>
      <c r="O159" s="1" t="s">
        <v>1085</v>
      </c>
      <c r="P159" s="1" t="s">
        <v>1086</v>
      </c>
    </row>
    <row r="160" spans="1:16" ht="11" customHeight="1" x14ac:dyDescent="0.2">
      <c r="A160" s="5" t="s">
        <v>429</v>
      </c>
      <c r="B160" s="7" t="s">
        <v>308</v>
      </c>
      <c r="C160" s="1" t="s">
        <v>1005</v>
      </c>
      <c r="D160" s="1" t="s">
        <v>1234</v>
      </c>
      <c r="E160" s="1" t="s">
        <v>990</v>
      </c>
      <c r="F160" s="7" t="s">
        <v>309</v>
      </c>
      <c r="G160" s="10">
        <v>493.33</v>
      </c>
      <c r="H160" s="20">
        <f t="shared" si="4"/>
        <v>0</v>
      </c>
      <c r="I160" s="21">
        <f t="shared" si="5"/>
        <v>0</v>
      </c>
      <c r="J160" s="2">
        <v>1</v>
      </c>
      <c r="K160" s="2">
        <v>0</v>
      </c>
      <c r="L160" s="6">
        <v>3.77</v>
      </c>
      <c r="M160" s="1" t="s">
        <v>599</v>
      </c>
      <c r="N160" s="1" t="s">
        <v>1087</v>
      </c>
      <c r="O160" s="1" t="s">
        <v>1088</v>
      </c>
      <c r="P160" s="1" t="s">
        <v>1089</v>
      </c>
    </row>
    <row r="161" spans="1:16" ht="11" customHeight="1" x14ac:dyDescent="0.2">
      <c r="A161" s="5" t="s">
        <v>430</v>
      </c>
      <c r="B161" s="7" t="s">
        <v>310</v>
      </c>
      <c r="C161" s="1" t="s">
        <v>1005</v>
      </c>
      <c r="D161" s="1" t="s">
        <v>1234</v>
      </c>
      <c r="E161" s="1" t="s">
        <v>990</v>
      </c>
      <c r="F161" s="7" t="s">
        <v>311</v>
      </c>
      <c r="G161" s="10">
        <v>560</v>
      </c>
      <c r="H161" s="20">
        <f t="shared" si="4"/>
        <v>0</v>
      </c>
      <c r="I161" s="21">
        <f t="shared" si="5"/>
        <v>0</v>
      </c>
      <c r="J161" s="2">
        <v>1</v>
      </c>
      <c r="K161" s="2">
        <v>0</v>
      </c>
      <c r="L161" s="6">
        <v>4.28</v>
      </c>
      <c r="M161" s="1" t="s">
        <v>599</v>
      </c>
      <c r="N161" s="1" t="s">
        <v>1090</v>
      </c>
      <c r="O161" s="1" t="s">
        <v>1091</v>
      </c>
      <c r="P161" s="1" t="s">
        <v>1092</v>
      </c>
    </row>
    <row r="162" spans="1:16" ht="11" customHeight="1" x14ac:dyDescent="0.2">
      <c r="A162" s="5" t="s">
        <v>431</v>
      </c>
      <c r="B162" s="7" t="s">
        <v>312</v>
      </c>
      <c r="C162" s="1" t="s">
        <v>1005</v>
      </c>
      <c r="D162" s="1" t="s">
        <v>1234</v>
      </c>
      <c r="E162" s="1" t="s">
        <v>990</v>
      </c>
      <c r="F162" s="7" t="s">
        <v>313</v>
      </c>
      <c r="G162" s="10">
        <v>813.33</v>
      </c>
      <c r="H162" s="20">
        <f t="shared" si="4"/>
        <v>0</v>
      </c>
      <c r="I162" s="21">
        <f t="shared" si="5"/>
        <v>0</v>
      </c>
      <c r="J162" s="2">
        <v>1</v>
      </c>
      <c r="K162" s="2">
        <v>0</v>
      </c>
      <c r="L162" s="6">
        <v>5.38</v>
      </c>
      <c r="M162" s="1" t="s">
        <v>599</v>
      </c>
      <c r="N162" s="1" t="s">
        <v>1093</v>
      </c>
      <c r="O162" s="1" t="s">
        <v>1094</v>
      </c>
      <c r="P162" s="1" t="s">
        <v>1095</v>
      </c>
    </row>
    <row r="163" spans="1:16" ht="11" customHeight="1" x14ac:dyDescent="0.2">
      <c r="A163" s="5" t="s">
        <v>432</v>
      </c>
      <c r="B163" s="7" t="s">
        <v>314</v>
      </c>
      <c r="C163" s="1" t="s">
        <v>1005</v>
      </c>
      <c r="D163" s="1" t="s">
        <v>1234</v>
      </c>
      <c r="E163" s="1" t="s">
        <v>990</v>
      </c>
      <c r="F163" s="7" t="s">
        <v>315</v>
      </c>
      <c r="G163" s="10">
        <v>1066.67</v>
      </c>
      <c r="H163" s="20">
        <f t="shared" si="4"/>
        <v>0</v>
      </c>
      <c r="I163" s="21">
        <f t="shared" si="5"/>
        <v>0</v>
      </c>
      <c r="J163" s="2">
        <v>1</v>
      </c>
      <c r="K163" s="2">
        <v>0</v>
      </c>
      <c r="L163" s="6">
        <v>7.5</v>
      </c>
      <c r="M163" s="1" t="s">
        <v>599</v>
      </c>
      <c r="N163" s="1" t="s">
        <v>1096</v>
      </c>
      <c r="O163" s="1" t="s">
        <v>1097</v>
      </c>
      <c r="P163" s="1" t="s">
        <v>1098</v>
      </c>
    </row>
    <row r="164" spans="1:16" ht="11" customHeight="1" x14ac:dyDescent="0.2">
      <c r="A164" s="5" t="s">
        <v>433</v>
      </c>
      <c r="B164" s="7" t="s">
        <v>316</v>
      </c>
      <c r="C164" s="1" t="s">
        <v>1005</v>
      </c>
      <c r="D164" s="1" t="s">
        <v>1234</v>
      </c>
      <c r="E164" s="1" t="s">
        <v>990</v>
      </c>
      <c r="F164" s="7" t="s">
        <v>317</v>
      </c>
      <c r="G164" s="10">
        <v>2733.33</v>
      </c>
      <c r="H164" s="20">
        <f t="shared" si="4"/>
        <v>0</v>
      </c>
      <c r="I164" s="21">
        <f t="shared" si="5"/>
        <v>0</v>
      </c>
      <c r="J164" s="2">
        <v>1</v>
      </c>
      <c r="K164" s="2">
        <v>0</v>
      </c>
      <c r="L164" s="6">
        <v>7.5</v>
      </c>
      <c r="M164" s="1" t="s">
        <v>599</v>
      </c>
      <c r="N164" s="1" t="s">
        <v>1099</v>
      </c>
      <c r="O164" s="1" t="s">
        <v>1100</v>
      </c>
      <c r="P164" s="1" t="s">
        <v>1101</v>
      </c>
    </row>
    <row r="165" spans="1:16" ht="11" customHeight="1" x14ac:dyDescent="0.2">
      <c r="A165" s="5" t="s">
        <v>434</v>
      </c>
      <c r="B165" s="7" t="s">
        <v>318</v>
      </c>
      <c r="C165" s="1" t="s">
        <v>1005</v>
      </c>
      <c r="D165" s="1" t="s">
        <v>1234</v>
      </c>
      <c r="E165" s="1" t="s">
        <v>990</v>
      </c>
      <c r="F165" s="7" t="s">
        <v>319</v>
      </c>
      <c r="G165" s="10">
        <v>380</v>
      </c>
      <c r="H165" s="20">
        <f t="shared" si="4"/>
        <v>0</v>
      </c>
      <c r="I165" s="21">
        <f t="shared" si="5"/>
        <v>0</v>
      </c>
      <c r="J165" s="2">
        <v>1</v>
      </c>
      <c r="K165" s="2">
        <v>0</v>
      </c>
      <c r="L165" s="6">
        <v>2.86</v>
      </c>
      <c r="M165" s="1" t="s">
        <v>599</v>
      </c>
      <c r="N165" s="1" t="s">
        <v>1102</v>
      </c>
      <c r="O165" s="1" t="s">
        <v>1103</v>
      </c>
      <c r="P165" s="1" t="s">
        <v>1104</v>
      </c>
    </row>
    <row r="166" spans="1:16" ht="11" customHeight="1" x14ac:dyDescent="0.2">
      <c r="A166" s="5" t="s">
        <v>435</v>
      </c>
      <c r="B166" s="7" t="s">
        <v>320</v>
      </c>
      <c r="C166" s="1" t="s">
        <v>1005</v>
      </c>
      <c r="D166" s="1" t="s">
        <v>1234</v>
      </c>
      <c r="E166" s="1" t="s">
        <v>990</v>
      </c>
      <c r="F166" s="7" t="s">
        <v>321</v>
      </c>
      <c r="G166" s="10">
        <v>426.67</v>
      </c>
      <c r="H166" s="20">
        <f t="shared" si="4"/>
        <v>0</v>
      </c>
      <c r="I166" s="21">
        <f t="shared" si="5"/>
        <v>0</v>
      </c>
      <c r="J166" s="2">
        <v>1</v>
      </c>
      <c r="K166" s="2">
        <v>0</v>
      </c>
      <c r="L166" s="6">
        <v>2.31</v>
      </c>
      <c r="M166" s="1" t="s">
        <v>599</v>
      </c>
      <c r="N166" s="1" t="s">
        <v>1105</v>
      </c>
      <c r="O166" s="1" t="s">
        <v>1106</v>
      </c>
      <c r="P166" s="1" t="s">
        <v>1107</v>
      </c>
    </row>
    <row r="167" spans="1:16" ht="11" customHeight="1" x14ac:dyDescent="0.2">
      <c r="A167" s="5" t="s">
        <v>436</v>
      </c>
      <c r="B167" s="7" t="s">
        <v>322</v>
      </c>
      <c r="C167" s="1" t="s">
        <v>1005</v>
      </c>
      <c r="D167" s="1" t="s">
        <v>1234</v>
      </c>
      <c r="E167" s="1" t="s">
        <v>990</v>
      </c>
      <c r="F167" s="7" t="s">
        <v>323</v>
      </c>
      <c r="G167" s="10">
        <v>500</v>
      </c>
      <c r="H167" s="20">
        <f t="shared" si="4"/>
        <v>0</v>
      </c>
      <c r="I167" s="21">
        <f t="shared" si="5"/>
        <v>0</v>
      </c>
      <c r="J167" s="2">
        <v>1</v>
      </c>
      <c r="K167" s="2">
        <v>0</v>
      </c>
      <c r="L167" s="6">
        <v>3.77</v>
      </c>
      <c r="M167" s="1" t="s">
        <v>599</v>
      </c>
      <c r="N167" s="1" t="s">
        <v>1108</v>
      </c>
      <c r="O167" s="1" t="s">
        <v>1109</v>
      </c>
      <c r="P167" s="1" t="s">
        <v>1110</v>
      </c>
    </row>
    <row r="168" spans="1:16" ht="11" customHeight="1" x14ac:dyDescent="0.2">
      <c r="A168" s="5" t="s">
        <v>437</v>
      </c>
      <c r="B168" s="7" t="s">
        <v>324</v>
      </c>
      <c r="C168" s="1" t="s">
        <v>1005</v>
      </c>
      <c r="D168" s="1" t="s">
        <v>1234</v>
      </c>
      <c r="E168" s="1" t="s">
        <v>990</v>
      </c>
      <c r="F168" s="7" t="s">
        <v>325</v>
      </c>
      <c r="G168" s="10">
        <v>824</v>
      </c>
      <c r="H168" s="20">
        <f t="shared" si="4"/>
        <v>0</v>
      </c>
      <c r="I168" s="21">
        <f t="shared" si="5"/>
        <v>0</v>
      </c>
      <c r="J168" s="2">
        <v>1</v>
      </c>
      <c r="K168" s="2">
        <v>0</v>
      </c>
      <c r="L168" s="6">
        <v>5.38</v>
      </c>
      <c r="M168" s="1" t="s">
        <v>599</v>
      </c>
      <c r="N168" s="1" t="s">
        <v>1111</v>
      </c>
      <c r="O168" s="1" t="s">
        <v>1112</v>
      </c>
      <c r="P168" s="1" t="s">
        <v>1113</v>
      </c>
    </row>
    <row r="169" spans="1:16" ht="11" customHeight="1" x14ac:dyDescent="0.2">
      <c r="A169" s="5" t="s">
        <v>438</v>
      </c>
      <c r="B169" s="7" t="s">
        <v>326</v>
      </c>
      <c r="C169" s="1" t="s">
        <v>1005</v>
      </c>
      <c r="D169" s="1" t="s">
        <v>1234</v>
      </c>
      <c r="E169" s="1" t="s">
        <v>990</v>
      </c>
      <c r="F169" s="7" t="s">
        <v>327</v>
      </c>
      <c r="G169" s="10">
        <v>373.33</v>
      </c>
      <c r="H169" s="20">
        <f t="shared" si="4"/>
        <v>0</v>
      </c>
      <c r="I169" s="21">
        <f t="shared" si="5"/>
        <v>0</v>
      </c>
      <c r="J169" s="2">
        <v>1</v>
      </c>
      <c r="K169" s="2">
        <v>0</v>
      </c>
      <c r="L169" s="6">
        <v>2.86</v>
      </c>
      <c r="M169" s="1" t="s">
        <v>599</v>
      </c>
      <c r="N169" s="1" t="s">
        <v>1114</v>
      </c>
      <c r="O169" s="1" t="s">
        <v>1115</v>
      </c>
      <c r="P169" s="1" t="s">
        <v>1116</v>
      </c>
    </row>
    <row r="170" spans="1:16" ht="11" customHeight="1" x14ac:dyDescent="0.2">
      <c r="A170" s="5" t="s">
        <v>439</v>
      </c>
      <c r="B170" s="7" t="s">
        <v>328</v>
      </c>
      <c r="C170" s="1" t="s">
        <v>1005</v>
      </c>
      <c r="D170" s="1" t="s">
        <v>1234</v>
      </c>
      <c r="E170" s="1" t="s">
        <v>990</v>
      </c>
      <c r="F170" s="7" t="s">
        <v>329</v>
      </c>
      <c r="G170" s="10">
        <v>373.33</v>
      </c>
      <c r="H170" s="20">
        <f t="shared" si="4"/>
        <v>0</v>
      </c>
      <c r="I170" s="21">
        <f t="shared" si="5"/>
        <v>0</v>
      </c>
      <c r="J170" s="2">
        <v>1</v>
      </c>
      <c r="K170" s="2">
        <v>0</v>
      </c>
      <c r="L170" s="6">
        <v>2.31</v>
      </c>
      <c r="M170" s="1" t="s">
        <v>599</v>
      </c>
      <c r="N170" s="1" t="s">
        <v>1117</v>
      </c>
      <c r="O170" s="1" t="s">
        <v>1118</v>
      </c>
      <c r="P170" s="1" t="s">
        <v>1119</v>
      </c>
    </row>
    <row r="171" spans="1:16" ht="11" customHeight="1" x14ac:dyDescent="0.2">
      <c r="A171" s="5" t="s">
        <v>440</v>
      </c>
      <c r="B171" s="7" t="s">
        <v>330</v>
      </c>
      <c r="C171" s="1" t="s">
        <v>1005</v>
      </c>
      <c r="D171" s="1" t="s">
        <v>1234</v>
      </c>
      <c r="E171" s="1" t="s">
        <v>990</v>
      </c>
      <c r="F171" s="7" t="s">
        <v>331</v>
      </c>
      <c r="G171" s="10">
        <v>486.67</v>
      </c>
      <c r="H171" s="20">
        <f t="shared" si="4"/>
        <v>0</v>
      </c>
      <c r="I171" s="21">
        <f t="shared" si="5"/>
        <v>0</v>
      </c>
      <c r="J171" s="2">
        <v>1</v>
      </c>
      <c r="K171" s="2">
        <v>0</v>
      </c>
      <c r="L171" s="6">
        <v>3.77</v>
      </c>
      <c r="M171" s="1" t="s">
        <v>599</v>
      </c>
      <c r="N171" s="1" t="s">
        <v>1120</v>
      </c>
      <c r="O171" s="1" t="s">
        <v>1121</v>
      </c>
      <c r="P171" s="1" t="s">
        <v>1122</v>
      </c>
    </row>
    <row r="172" spans="1:16" ht="11" customHeight="1" x14ac:dyDescent="0.2">
      <c r="A172" s="5" t="s">
        <v>441</v>
      </c>
      <c r="B172" s="7" t="s">
        <v>332</v>
      </c>
      <c r="C172" s="1" t="s">
        <v>1005</v>
      </c>
      <c r="D172" s="1" t="s">
        <v>1234</v>
      </c>
      <c r="E172" s="1" t="s">
        <v>990</v>
      </c>
      <c r="F172" s="7" t="s">
        <v>333</v>
      </c>
      <c r="G172" s="10">
        <v>816</v>
      </c>
      <c r="H172" s="20">
        <f t="shared" si="4"/>
        <v>0</v>
      </c>
      <c r="I172" s="21">
        <f t="shared" si="5"/>
        <v>0</v>
      </c>
      <c r="J172" s="2">
        <v>1</v>
      </c>
      <c r="K172" s="2">
        <v>0</v>
      </c>
      <c r="L172" s="6">
        <v>5.38</v>
      </c>
      <c r="M172" s="1" t="s">
        <v>599</v>
      </c>
      <c r="N172" s="1" t="s">
        <v>1123</v>
      </c>
      <c r="O172" s="1" t="s">
        <v>1124</v>
      </c>
      <c r="P172" s="1" t="s">
        <v>1125</v>
      </c>
    </row>
    <row r="173" spans="1:16" ht="11" customHeight="1" x14ac:dyDescent="0.2">
      <c r="A173" s="5" t="s">
        <v>442</v>
      </c>
      <c r="B173" s="7" t="s">
        <v>334</v>
      </c>
      <c r="C173" s="1" t="s">
        <v>1005</v>
      </c>
      <c r="D173" s="1" t="s">
        <v>1236</v>
      </c>
      <c r="E173" s="1" t="s">
        <v>1127</v>
      </c>
      <c r="F173" s="7" t="s">
        <v>335</v>
      </c>
      <c r="G173" s="10">
        <v>23</v>
      </c>
      <c r="H173" s="20">
        <f t="shared" si="4"/>
        <v>0</v>
      </c>
      <c r="I173" s="21">
        <f t="shared" si="5"/>
        <v>0</v>
      </c>
      <c r="J173" s="2">
        <v>1</v>
      </c>
      <c r="K173" s="2">
        <v>0</v>
      </c>
      <c r="L173" s="6">
        <v>0</v>
      </c>
      <c r="M173" s="1" t="s">
        <v>599</v>
      </c>
      <c r="N173" s="1" t="s">
        <v>1126</v>
      </c>
      <c r="O173" s="1" t="s">
        <v>1128</v>
      </c>
      <c r="P173" s="1" t="s">
        <v>1129</v>
      </c>
    </row>
    <row r="174" spans="1:16" ht="11" customHeight="1" x14ac:dyDescent="0.2">
      <c r="A174" s="5" t="s">
        <v>443</v>
      </c>
      <c r="B174" s="7" t="s">
        <v>336</v>
      </c>
      <c r="C174" s="1" t="s">
        <v>1005</v>
      </c>
      <c r="D174" s="1" t="s">
        <v>1236</v>
      </c>
      <c r="E174" s="1" t="s">
        <v>1127</v>
      </c>
      <c r="F174" s="7" t="s">
        <v>337</v>
      </c>
      <c r="G174" s="10">
        <v>92</v>
      </c>
      <c r="H174" s="20">
        <f t="shared" si="4"/>
        <v>0</v>
      </c>
      <c r="I174" s="21">
        <f t="shared" si="5"/>
        <v>0</v>
      </c>
      <c r="J174" s="2">
        <v>1</v>
      </c>
      <c r="K174" s="2">
        <v>0</v>
      </c>
      <c r="L174" s="6">
        <v>0</v>
      </c>
      <c r="M174" s="1" t="s">
        <v>599</v>
      </c>
      <c r="N174" s="1" t="s">
        <v>1130</v>
      </c>
      <c r="O174" s="1" t="s">
        <v>1131</v>
      </c>
      <c r="P174" s="1" t="s">
        <v>1132</v>
      </c>
    </row>
    <row r="175" spans="1:16" ht="11" customHeight="1" x14ac:dyDescent="0.2">
      <c r="A175" s="5" t="s">
        <v>444</v>
      </c>
      <c r="B175" s="7" t="s">
        <v>338</v>
      </c>
      <c r="C175" s="1" t="s">
        <v>1005</v>
      </c>
      <c r="D175" s="1" t="s">
        <v>1236</v>
      </c>
      <c r="E175" s="1" t="s">
        <v>1127</v>
      </c>
      <c r="F175" s="7" t="s">
        <v>339</v>
      </c>
      <c r="G175" s="10">
        <v>92</v>
      </c>
      <c r="H175" s="20">
        <f t="shared" si="4"/>
        <v>0</v>
      </c>
      <c r="I175" s="21">
        <f t="shared" si="5"/>
        <v>0</v>
      </c>
      <c r="J175" s="2">
        <v>1</v>
      </c>
      <c r="K175" s="2">
        <v>0</v>
      </c>
      <c r="L175" s="6">
        <v>0</v>
      </c>
      <c r="M175" s="1" t="s">
        <v>599</v>
      </c>
      <c r="N175" s="1" t="s">
        <v>1133</v>
      </c>
      <c r="O175" s="1" t="s">
        <v>1134</v>
      </c>
      <c r="P175" s="1" t="s">
        <v>1135</v>
      </c>
    </row>
    <row r="176" spans="1:16" ht="11" customHeight="1" x14ac:dyDescent="0.2">
      <c r="A176" s="5" t="s">
        <v>445</v>
      </c>
      <c r="B176" s="7" t="s">
        <v>340</v>
      </c>
      <c r="C176" s="1" t="s">
        <v>1005</v>
      </c>
      <c r="D176" s="1" t="s">
        <v>1236</v>
      </c>
      <c r="E176" s="1" t="s">
        <v>1127</v>
      </c>
      <c r="F176" s="7" t="s">
        <v>341</v>
      </c>
      <c r="G176" s="10">
        <v>39.869999999999997</v>
      </c>
      <c r="H176" s="20">
        <f t="shared" si="4"/>
        <v>0</v>
      </c>
      <c r="I176" s="21">
        <f t="shared" si="5"/>
        <v>0</v>
      </c>
      <c r="J176" s="2">
        <v>1</v>
      </c>
      <c r="K176" s="2">
        <v>0</v>
      </c>
      <c r="L176" s="6">
        <v>0</v>
      </c>
      <c r="M176" s="1" t="s">
        <v>599</v>
      </c>
      <c r="N176" s="1" t="s">
        <v>1136</v>
      </c>
      <c r="O176" s="1" t="s">
        <v>1137</v>
      </c>
      <c r="P176" s="1" t="s">
        <v>1138</v>
      </c>
    </row>
    <row r="177" spans="1:16" ht="11" customHeight="1" x14ac:dyDescent="0.2">
      <c r="A177" s="5" t="s">
        <v>446</v>
      </c>
      <c r="B177" s="7" t="s">
        <v>342</v>
      </c>
      <c r="C177" s="1" t="s">
        <v>1005</v>
      </c>
      <c r="D177" s="1" t="s">
        <v>1236</v>
      </c>
      <c r="E177" s="1" t="s">
        <v>1127</v>
      </c>
      <c r="F177" s="7" t="s">
        <v>343</v>
      </c>
      <c r="G177" s="10">
        <v>39.869999999999997</v>
      </c>
      <c r="H177" s="20">
        <f t="shared" si="4"/>
        <v>0</v>
      </c>
      <c r="I177" s="21">
        <f t="shared" si="5"/>
        <v>0</v>
      </c>
      <c r="J177" s="2">
        <v>1</v>
      </c>
      <c r="K177" s="2">
        <v>0</v>
      </c>
      <c r="L177" s="6">
        <v>0</v>
      </c>
      <c r="M177" s="1" t="s">
        <v>599</v>
      </c>
      <c r="N177" s="1" t="s">
        <v>1139</v>
      </c>
      <c r="O177" s="1" t="s">
        <v>1140</v>
      </c>
      <c r="P177" s="1" t="s">
        <v>1141</v>
      </c>
    </row>
    <row r="178" spans="1:16" ht="11" customHeight="1" x14ac:dyDescent="0.2">
      <c r="A178" s="5" t="s">
        <v>447</v>
      </c>
      <c r="B178" s="7" t="s">
        <v>344</v>
      </c>
      <c r="C178" s="1" t="s">
        <v>1005</v>
      </c>
      <c r="D178" s="1" t="s">
        <v>1236</v>
      </c>
      <c r="E178" s="1" t="s">
        <v>1127</v>
      </c>
      <c r="F178" s="7" t="s">
        <v>345</v>
      </c>
      <c r="G178" s="10">
        <v>0</v>
      </c>
      <c r="H178" s="20">
        <f t="shared" si="4"/>
        <v>0</v>
      </c>
      <c r="I178" s="21">
        <f t="shared" si="5"/>
        <v>0</v>
      </c>
      <c r="J178" s="2">
        <v>1</v>
      </c>
      <c r="K178" s="2">
        <v>0</v>
      </c>
      <c r="L178" s="6">
        <v>0</v>
      </c>
      <c r="M178" s="1" t="s">
        <v>599</v>
      </c>
      <c r="N178" s="1" t="s">
        <v>1142</v>
      </c>
      <c r="O178" s="1" t="s">
        <v>1143</v>
      </c>
      <c r="P178" s="1" t="s">
        <v>1144</v>
      </c>
    </row>
    <row r="179" spans="1:16" ht="11" customHeight="1" x14ac:dyDescent="0.2">
      <c r="A179" s="5" t="s">
        <v>448</v>
      </c>
      <c r="B179" s="7" t="s">
        <v>346</v>
      </c>
      <c r="C179" s="1" t="s">
        <v>1005</v>
      </c>
      <c r="D179" s="1" t="s">
        <v>1236</v>
      </c>
      <c r="E179" s="1" t="s">
        <v>1127</v>
      </c>
      <c r="F179" s="7" t="s">
        <v>347</v>
      </c>
      <c r="G179" s="10">
        <v>14.41</v>
      </c>
      <c r="H179" s="20">
        <f t="shared" si="4"/>
        <v>0</v>
      </c>
      <c r="I179" s="21">
        <f t="shared" si="5"/>
        <v>0</v>
      </c>
      <c r="J179" s="2">
        <v>1</v>
      </c>
      <c r="K179" s="2">
        <v>0</v>
      </c>
      <c r="L179" s="6">
        <v>0</v>
      </c>
      <c r="M179" s="1" t="s">
        <v>599</v>
      </c>
      <c r="N179" s="1" t="s">
        <v>1145</v>
      </c>
      <c r="O179" s="1" t="s">
        <v>1146</v>
      </c>
      <c r="P179" s="1" t="s">
        <v>1147</v>
      </c>
    </row>
    <row r="180" spans="1:16" ht="11" customHeight="1" x14ac:dyDescent="0.2">
      <c r="A180" s="5" t="s">
        <v>449</v>
      </c>
      <c r="B180" s="7" t="s">
        <v>348</v>
      </c>
      <c r="C180" s="1" t="s">
        <v>1005</v>
      </c>
      <c r="D180" s="1" t="s">
        <v>1236</v>
      </c>
      <c r="E180" s="1" t="s">
        <v>1127</v>
      </c>
      <c r="F180" s="7" t="s">
        <v>349</v>
      </c>
      <c r="G180" s="10">
        <v>14.41</v>
      </c>
      <c r="H180" s="20">
        <f t="shared" si="4"/>
        <v>0</v>
      </c>
      <c r="I180" s="21">
        <f t="shared" si="5"/>
        <v>0</v>
      </c>
      <c r="J180" s="2">
        <v>1</v>
      </c>
      <c r="K180" s="2">
        <v>0</v>
      </c>
      <c r="L180" s="6">
        <v>0</v>
      </c>
      <c r="M180" s="1" t="s">
        <v>599</v>
      </c>
      <c r="N180" s="1" t="s">
        <v>1148</v>
      </c>
      <c r="O180" s="1" t="s">
        <v>1149</v>
      </c>
      <c r="P180" s="1" t="s">
        <v>1150</v>
      </c>
    </row>
    <row r="181" spans="1:16" ht="11" customHeight="1" x14ac:dyDescent="0.2">
      <c r="A181" s="5" t="s">
        <v>450</v>
      </c>
      <c r="B181" s="7" t="s">
        <v>350</v>
      </c>
      <c r="C181" s="1" t="s">
        <v>1005</v>
      </c>
      <c r="D181" s="1" t="s">
        <v>1236</v>
      </c>
      <c r="E181" s="1" t="s">
        <v>1127</v>
      </c>
      <c r="F181" s="7" t="s">
        <v>351</v>
      </c>
      <c r="G181" s="10">
        <v>18.71</v>
      </c>
      <c r="H181" s="20">
        <f t="shared" si="4"/>
        <v>0</v>
      </c>
      <c r="I181" s="21">
        <f t="shared" si="5"/>
        <v>0</v>
      </c>
      <c r="J181" s="2">
        <v>1</v>
      </c>
      <c r="K181" s="2">
        <v>0</v>
      </c>
      <c r="L181" s="6">
        <v>0</v>
      </c>
      <c r="M181" s="1" t="s">
        <v>599</v>
      </c>
      <c r="N181" s="1" t="s">
        <v>1151</v>
      </c>
      <c r="O181" s="1" t="s">
        <v>1152</v>
      </c>
      <c r="P181" s="1" t="s">
        <v>1153</v>
      </c>
    </row>
    <row r="182" spans="1:16" ht="11" customHeight="1" x14ac:dyDescent="0.2">
      <c r="A182" s="5" t="s">
        <v>451</v>
      </c>
      <c r="B182" s="7" t="s">
        <v>352</v>
      </c>
      <c r="C182" s="1" t="s">
        <v>1005</v>
      </c>
      <c r="D182" s="1" t="s">
        <v>1236</v>
      </c>
      <c r="E182" s="1" t="s">
        <v>1127</v>
      </c>
      <c r="F182" s="7" t="s">
        <v>353</v>
      </c>
      <c r="G182" s="10">
        <v>29.33</v>
      </c>
      <c r="H182" s="20">
        <f t="shared" si="4"/>
        <v>0</v>
      </c>
      <c r="I182" s="21">
        <f t="shared" si="5"/>
        <v>0</v>
      </c>
      <c r="J182" s="2">
        <v>1</v>
      </c>
      <c r="K182" s="2">
        <v>0</v>
      </c>
      <c r="L182" s="6">
        <v>0</v>
      </c>
      <c r="M182" s="1" t="s">
        <v>599</v>
      </c>
      <c r="N182" s="1" t="s">
        <v>1154</v>
      </c>
      <c r="O182" s="1" t="s">
        <v>1155</v>
      </c>
      <c r="P182" s="1" t="s">
        <v>1156</v>
      </c>
    </row>
    <row r="183" spans="1:16" ht="11" customHeight="1" x14ac:dyDescent="0.2">
      <c r="A183" s="5" t="s">
        <v>452</v>
      </c>
      <c r="B183" s="7" t="s">
        <v>354</v>
      </c>
      <c r="C183" s="1" t="s">
        <v>1005</v>
      </c>
      <c r="D183" s="1" t="s">
        <v>1236</v>
      </c>
      <c r="E183" s="1" t="s">
        <v>1127</v>
      </c>
      <c r="F183" s="7" t="s">
        <v>355</v>
      </c>
      <c r="G183" s="10">
        <v>40.39</v>
      </c>
      <c r="H183" s="20">
        <f t="shared" si="4"/>
        <v>0</v>
      </c>
      <c r="I183" s="21">
        <f t="shared" si="5"/>
        <v>0</v>
      </c>
      <c r="J183" s="2">
        <v>1</v>
      </c>
      <c r="K183" s="2">
        <v>0</v>
      </c>
      <c r="L183" s="6">
        <v>0</v>
      </c>
      <c r="M183" s="1" t="s">
        <v>599</v>
      </c>
      <c r="N183" s="1" t="s">
        <v>1157</v>
      </c>
      <c r="O183" s="1" t="s">
        <v>1158</v>
      </c>
      <c r="P183" s="1" t="s">
        <v>1159</v>
      </c>
    </row>
    <row r="184" spans="1:16" ht="11" customHeight="1" x14ac:dyDescent="0.2">
      <c r="A184" s="5" t="s">
        <v>453</v>
      </c>
      <c r="B184" s="7" t="s">
        <v>356</v>
      </c>
      <c r="C184" s="1" t="s">
        <v>1005</v>
      </c>
      <c r="D184" s="1" t="s">
        <v>1236</v>
      </c>
      <c r="E184" s="1" t="s">
        <v>1127</v>
      </c>
      <c r="F184" s="7" t="s">
        <v>357</v>
      </c>
      <c r="G184" s="10">
        <v>80.64</v>
      </c>
      <c r="H184" s="20">
        <f t="shared" si="4"/>
        <v>0</v>
      </c>
      <c r="I184" s="21">
        <f t="shared" si="5"/>
        <v>0</v>
      </c>
      <c r="J184" s="2">
        <v>1</v>
      </c>
      <c r="K184" s="2">
        <v>0</v>
      </c>
      <c r="L184" s="6">
        <v>0</v>
      </c>
      <c r="M184" s="1" t="s">
        <v>599</v>
      </c>
      <c r="N184" s="1" t="s">
        <v>1160</v>
      </c>
      <c r="O184" s="1" t="s">
        <v>1161</v>
      </c>
      <c r="P184" s="1" t="s">
        <v>1162</v>
      </c>
    </row>
    <row r="185" spans="1:16" ht="11" customHeight="1" x14ac:dyDescent="0.2">
      <c r="A185" s="5" t="s">
        <v>454</v>
      </c>
      <c r="B185" s="7" t="s">
        <v>358</v>
      </c>
      <c r="C185" s="1" t="s">
        <v>1005</v>
      </c>
      <c r="D185" s="1" t="s">
        <v>1236</v>
      </c>
      <c r="E185" s="1" t="s">
        <v>1127</v>
      </c>
      <c r="F185" s="7" t="s">
        <v>359</v>
      </c>
      <c r="G185" s="10">
        <v>115.31</v>
      </c>
      <c r="H185" s="20">
        <f t="shared" si="4"/>
        <v>0</v>
      </c>
      <c r="I185" s="21">
        <f t="shared" si="5"/>
        <v>0</v>
      </c>
      <c r="J185" s="2">
        <v>1</v>
      </c>
      <c r="K185" s="2">
        <v>0</v>
      </c>
      <c r="L185" s="6">
        <v>0</v>
      </c>
      <c r="M185" s="1" t="s">
        <v>599</v>
      </c>
      <c r="N185" s="1" t="s">
        <v>1163</v>
      </c>
      <c r="O185" s="1" t="s">
        <v>1164</v>
      </c>
      <c r="P185" s="1" t="s">
        <v>1165</v>
      </c>
    </row>
    <row r="186" spans="1:16" ht="11" customHeight="1" x14ac:dyDescent="0.2">
      <c r="A186" s="5" t="s">
        <v>455</v>
      </c>
      <c r="B186" s="7" t="s">
        <v>360</v>
      </c>
      <c r="C186" s="1" t="s">
        <v>1005</v>
      </c>
      <c r="D186" s="1" t="s">
        <v>1236</v>
      </c>
      <c r="E186" s="1" t="s">
        <v>1127</v>
      </c>
      <c r="F186" s="7" t="s">
        <v>361</v>
      </c>
      <c r="G186" s="10">
        <v>10.67</v>
      </c>
      <c r="H186" s="20">
        <f t="shared" si="4"/>
        <v>0</v>
      </c>
      <c r="I186" s="21">
        <f t="shared" si="5"/>
        <v>0</v>
      </c>
      <c r="J186" s="2">
        <v>1</v>
      </c>
      <c r="K186" s="2">
        <v>0</v>
      </c>
      <c r="L186" s="6">
        <v>0</v>
      </c>
      <c r="M186" s="1" t="s">
        <v>599</v>
      </c>
      <c r="N186" s="1" t="s">
        <v>1166</v>
      </c>
      <c r="O186" s="1" t="s">
        <v>1167</v>
      </c>
      <c r="P186" s="1" t="s">
        <v>1168</v>
      </c>
    </row>
    <row r="187" spans="1:16" ht="11" customHeight="1" x14ac:dyDescent="0.2">
      <c r="A187" s="5" t="s">
        <v>456</v>
      </c>
      <c r="B187" s="7" t="s">
        <v>362</v>
      </c>
      <c r="C187" s="1" t="s">
        <v>1005</v>
      </c>
      <c r="D187" s="1" t="s">
        <v>1236</v>
      </c>
      <c r="E187" s="1" t="s">
        <v>1127</v>
      </c>
      <c r="F187" s="7" t="s">
        <v>363</v>
      </c>
      <c r="G187" s="10">
        <v>26.45</v>
      </c>
      <c r="H187" s="20">
        <f t="shared" si="4"/>
        <v>0</v>
      </c>
      <c r="I187" s="21">
        <f t="shared" si="5"/>
        <v>0</v>
      </c>
      <c r="J187" s="2">
        <v>1</v>
      </c>
      <c r="K187" s="2">
        <v>0</v>
      </c>
      <c r="L187" s="6">
        <v>0</v>
      </c>
      <c r="M187" s="1" t="s">
        <v>599</v>
      </c>
      <c r="N187" s="1" t="s">
        <v>1169</v>
      </c>
      <c r="O187" s="1" t="s">
        <v>1170</v>
      </c>
      <c r="P187" s="1" t="s">
        <v>1171</v>
      </c>
    </row>
    <row r="188" spans="1:16" ht="11" customHeight="1" x14ac:dyDescent="0.2">
      <c r="A188" s="5" t="s">
        <v>457</v>
      </c>
      <c r="B188" s="7" t="s">
        <v>364</v>
      </c>
      <c r="C188" s="1" t="s">
        <v>1005</v>
      </c>
      <c r="D188" s="1" t="s">
        <v>1236</v>
      </c>
      <c r="E188" s="1" t="s">
        <v>1127</v>
      </c>
      <c r="F188" s="7" t="s">
        <v>365</v>
      </c>
      <c r="G188" s="10">
        <v>28.89</v>
      </c>
      <c r="H188" s="20">
        <f t="shared" si="4"/>
        <v>0</v>
      </c>
      <c r="I188" s="21">
        <f t="shared" si="5"/>
        <v>0</v>
      </c>
      <c r="J188" s="2">
        <v>1</v>
      </c>
      <c r="K188" s="2">
        <v>0</v>
      </c>
      <c r="L188" s="6">
        <v>0</v>
      </c>
      <c r="M188" s="1" t="s">
        <v>599</v>
      </c>
      <c r="N188" s="1" t="s">
        <v>1172</v>
      </c>
      <c r="O188" s="1" t="s">
        <v>1173</v>
      </c>
      <c r="P188" s="1" t="s">
        <v>1174</v>
      </c>
    </row>
    <row r="189" spans="1:16" ht="11" customHeight="1" x14ac:dyDescent="0.2">
      <c r="A189" s="5" t="s">
        <v>458</v>
      </c>
      <c r="B189" s="7" t="s">
        <v>366</v>
      </c>
      <c r="C189" s="1" t="s">
        <v>1005</v>
      </c>
      <c r="D189" s="1" t="s">
        <v>1236</v>
      </c>
      <c r="E189" s="1" t="s">
        <v>1127</v>
      </c>
      <c r="F189" s="7" t="s">
        <v>367</v>
      </c>
      <c r="G189" s="10">
        <v>18.57</v>
      </c>
      <c r="H189" s="20">
        <f t="shared" si="4"/>
        <v>0</v>
      </c>
      <c r="I189" s="21">
        <f t="shared" si="5"/>
        <v>0</v>
      </c>
      <c r="J189" s="2">
        <v>1</v>
      </c>
      <c r="K189" s="2">
        <v>0</v>
      </c>
      <c r="L189" s="6">
        <v>0</v>
      </c>
      <c r="M189" s="1" t="s">
        <v>599</v>
      </c>
      <c r="N189" s="1" t="s">
        <v>1175</v>
      </c>
      <c r="O189" s="1" t="s">
        <v>1176</v>
      </c>
      <c r="P189" s="1" t="s">
        <v>1177</v>
      </c>
    </row>
    <row r="190" spans="1:16" ht="11" customHeight="1" x14ac:dyDescent="0.2">
      <c r="A190" s="5" t="s">
        <v>459</v>
      </c>
      <c r="B190" s="7" t="s">
        <v>368</v>
      </c>
      <c r="C190" s="1" t="s">
        <v>1005</v>
      </c>
      <c r="D190" s="1" t="s">
        <v>1236</v>
      </c>
      <c r="E190" s="1" t="s">
        <v>1127</v>
      </c>
      <c r="F190" s="7" t="s">
        <v>369</v>
      </c>
      <c r="G190" s="10">
        <v>40.33</v>
      </c>
      <c r="H190" s="20">
        <f t="shared" si="4"/>
        <v>0</v>
      </c>
      <c r="I190" s="21">
        <f t="shared" si="5"/>
        <v>0</v>
      </c>
      <c r="J190" s="2">
        <v>1</v>
      </c>
      <c r="K190" s="2">
        <v>0</v>
      </c>
      <c r="L190" s="6">
        <v>0</v>
      </c>
      <c r="M190" s="1" t="s">
        <v>599</v>
      </c>
      <c r="N190" s="1" t="s">
        <v>1178</v>
      </c>
      <c r="O190" s="1" t="s">
        <v>1179</v>
      </c>
      <c r="P190" s="1" t="s">
        <v>1180</v>
      </c>
    </row>
    <row r="191" spans="1:16" ht="11" customHeight="1" x14ac:dyDescent="0.2">
      <c r="A191" s="5" t="s">
        <v>460</v>
      </c>
      <c r="B191" s="7" t="s">
        <v>370</v>
      </c>
      <c r="C191" s="1" t="s">
        <v>1005</v>
      </c>
      <c r="D191" s="1" t="s">
        <v>1236</v>
      </c>
      <c r="E191" s="1" t="s">
        <v>1127</v>
      </c>
      <c r="F191" s="7" t="s">
        <v>371</v>
      </c>
      <c r="G191" s="10">
        <v>43.41</v>
      </c>
      <c r="H191" s="20">
        <f t="shared" si="4"/>
        <v>0</v>
      </c>
      <c r="I191" s="21">
        <f t="shared" si="5"/>
        <v>0</v>
      </c>
      <c r="J191" s="2">
        <v>1</v>
      </c>
      <c r="K191" s="2">
        <v>0</v>
      </c>
      <c r="L191" s="6">
        <v>0</v>
      </c>
      <c r="M191" s="1" t="s">
        <v>599</v>
      </c>
      <c r="N191" s="1" t="s">
        <v>1181</v>
      </c>
      <c r="O191" s="1" t="s">
        <v>1182</v>
      </c>
      <c r="P191" s="1" t="s">
        <v>1183</v>
      </c>
    </row>
    <row r="192" spans="1:16" ht="11" customHeight="1" x14ac:dyDescent="0.2">
      <c r="A192" s="5" t="s">
        <v>461</v>
      </c>
      <c r="B192" s="7" t="s">
        <v>372</v>
      </c>
      <c r="C192" s="1" t="s">
        <v>1005</v>
      </c>
      <c r="D192" s="1" t="s">
        <v>1236</v>
      </c>
      <c r="E192" s="1" t="s">
        <v>1127</v>
      </c>
      <c r="F192" s="7" t="s">
        <v>373</v>
      </c>
      <c r="G192" s="10">
        <v>201.49</v>
      </c>
      <c r="H192" s="20">
        <f t="shared" si="4"/>
        <v>0</v>
      </c>
      <c r="I192" s="21">
        <f t="shared" si="5"/>
        <v>0</v>
      </c>
      <c r="J192" s="2">
        <v>1</v>
      </c>
      <c r="K192" s="2">
        <v>0</v>
      </c>
      <c r="L192" s="6">
        <v>0</v>
      </c>
      <c r="M192" s="1" t="s">
        <v>599</v>
      </c>
      <c r="N192" s="1" t="s">
        <v>1184</v>
      </c>
      <c r="O192" s="1" t="s">
        <v>1185</v>
      </c>
      <c r="P192" s="1" t="s">
        <v>1186</v>
      </c>
    </row>
    <row r="193" spans="1:16" ht="11" customHeight="1" x14ac:dyDescent="0.2">
      <c r="A193" s="5" t="s">
        <v>462</v>
      </c>
      <c r="B193" s="7" t="s">
        <v>374</v>
      </c>
      <c r="C193" s="1" t="s">
        <v>1005</v>
      </c>
      <c r="D193" s="1" t="s">
        <v>1236</v>
      </c>
      <c r="E193" s="1" t="s">
        <v>1127</v>
      </c>
      <c r="F193" s="7" t="s">
        <v>375</v>
      </c>
      <c r="G193" s="10">
        <v>75.040000000000006</v>
      </c>
      <c r="H193" s="20">
        <f t="shared" si="4"/>
        <v>0</v>
      </c>
      <c r="I193" s="21">
        <f t="shared" si="5"/>
        <v>0</v>
      </c>
      <c r="J193" s="2">
        <v>1</v>
      </c>
      <c r="K193" s="2">
        <v>0</v>
      </c>
      <c r="L193" s="6">
        <v>0</v>
      </c>
      <c r="M193" s="1" t="s">
        <v>599</v>
      </c>
      <c r="N193" s="1" t="s">
        <v>1187</v>
      </c>
      <c r="O193" s="1" t="s">
        <v>1188</v>
      </c>
      <c r="P193" s="1" t="s">
        <v>1189</v>
      </c>
    </row>
    <row r="194" spans="1:16" ht="11" customHeight="1" x14ac:dyDescent="0.2">
      <c r="A194" s="5" t="s">
        <v>463</v>
      </c>
      <c r="B194" s="7" t="s">
        <v>376</v>
      </c>
      <c r="C194" s="1" t="s">
        <v>1005</v>
      </c>
      <c r="D194" s="1" t="s">
        <v>1236</v>
      </c>
      <c r="E194" s="1" t="s">
        <v>1127</v>
      </c>
      <c r="F194" s="7" t="s">
        <v>377</v>
      </c>
      <c r="G194" s="10">
        <v>75.63</v>
      </c>
      <c r="H194" s="20">
        <f t="shared" si="4"/>
        <v>0</v>
      </c>
      <c r="I194" s="21">
        <f t="shared" si="5"/>
        <v>0</v>
      </c>
      <c r="J194" s="2">
        <v>1</v>
      </c>
      <c r="K194" s="2">
        <v>0</v>
      </c>
      <c r="L194" s="6">
        <v>0</v>
      </c>
      <c r="M194" s="1" t="s">
        <v>599</v>
      </c>
      <c r="N194" s="1" t="s">
        <v>1190</v>
      </c>
      <c r="O194" s="1" t="s">
        <v>1191</v>
      </c>
      <c r="P194" s="1" t="s">
        <v>1192</v>
      </c>
    </row>
    <row r="195" spans="1:16" ht="11" customHeight="1" x14ac:dyDescent="0.2">
      <c r="A195" s="5" t="s">
        <v>464</v>
      </c>
      <c r="B195" s="7" t="s">
        <v>378</v>
      </c>
      <c r="C195" s="1" t="s">
        <v>1005</v>
      </c>
      <c r="D195" s="1" t="s">
        <v>1236</v>
      </c>
      <c r="E195" s="1" t="s">
        <v>1127</v>
      </c>
      <c r="F195" s="7" t="s">
        <v>379</v>
      </c>
      <c r="G195" s="10">
        <v>114.83</v>
      </c>
      <c r="H195" s="20">
        <f t="shared" si="4"/>
        <v>0</v>
      </c>
      <c r="I195" s="21">
        <f t="shared" si="5"/>
        <v>0</v>
      </c>
      <c r="J195" s="2">
        <v>1</v>
      </c>
      <c r="K195" s="2">
        <v>0</v>
      </c>
      <c r="L195" s="6">
        <v>0.15</v>
      </c>
      <c r="M195" s="1" t="s">
        <v>599</v>
      </c>
      <c r="N195" s="1" t="s">
        <v>1193</v>
      </c>
      <c r="O195" s="1" t="s">
        <v>1194</v>
      </c>
      <c r="P195" s="1" t="s">
        <v>1195</v>
      </c>
    </row>
    <row r="196" spans="1:16" ht="11" customHeight="1" x14ac:dyDescent="0.2">
      <c r="A196" s="5" t="s">
        <v>465</v>
      </c>
      <c r="B196" s="7" t="s">
        <v>380</v>
      </c>
      <c r="C196" s="1" t="s">
        <v>1005</v>
      </c>
      <c r="D196" s="1" t="s">
        <v>1236</v>
      </c>
      <c r="E196" s="1" t="s">
        <v>1127</v>
      </c>
      <c r="F196" s="7" t="s">
        <v>381</v>
      </c>
      <c r="G196" s="10">
        <v>149.04</v>
      </c>
      <c r="H196" s="20">
        <f t="shared" ref="H196:H201" si="6">$B$1</f>
        <v>0</v>
      </c>
      <c r="I196" s="21">
        <f t="shared" ref="I196:I201" si="7">G196*H196</f>
        <v>0</v>
      </c>
      <c r="J196" s="2">
        <v>1</v>
      </c>
      <c r="K196" s="2">
        <v>0</v>
      </c>
      <c r="L196" s="6">
        <v>0</v>
      </c>
      <c r="M196" s="1" t="s">
        <v>599</v>
      </c>
      <c r="N196" s="1" t="s">
        <v>1196</v>
      </c>
      <c r="O196" s="1" t="s">
        <v>1197</v>
      </c>
      <c r="P196" s="1" t="s">
        <v>1198</v>
      </c>
    </row>
    <row r="197" spans="1:16" ht="11" customHeight="1" x14ac:dyDescent="0.2">
      <c r="A197" s="5" t="s">
        <v>466</v>
      </c>
      <c r="B197" s="7" t="s">
        <v>382</v>
      </c>
      <c r="C197" s="1" t="s">
        <v>1005</v>
      </c>
      <c r="D197" s="1" t="s">
        <v>1236</v>
      </c>
      <c r="E197" s="1" t="s">
        <v>1127</v>
      </c>
      <c r="F197" s="7" t="s">
        <v>383</v>
      </c>
      <c r="G197" s="10">
        <v>189.2</v>
      </c>
      <c r="H197" s="20">
        <f t="shared" si="6"/>
        <v>0</v>
      </c>
      <c r="I197" s="21">
        <f t="shared" si="7"/>
        <v>0</v>
      </c>
      <c r="J197" s="2">
        <v>1</v>
      </c>
      <c r="K197" s="2">
        <v>0</v>
      </c>
      <c r="L197" s="6">
        <v>0.2</v>
      </c>
      <c r="M197" s="1" t="s">
        <v>599</v>
      </c>
      <c r="N197" s="1" t="s">
        <v>1199</v>
      </c>
      <c r="O197" s="1" t="s">
        <v>1200</v>
      </c>
      <c r="P197" s="1" t="s">
        <v>1201</v>
      </c>
    </row>
    <row r="198" spans="1:16" ht="11" customHeight="1" x14ac:dyDescent="0.2">
      <c r="A198" s="5" t="s">
        <v>467</v>
      </c>
      <c r="B198" s="7" t="s">
        <v>384</v>
      </c>
      <c r="C198" s="1" t="s">
        <v>1005</v>
      </c>
      <c r="D198" s="1" t="s">
        <v>1236</v>
      </c>
      <c r="E198" s="1" t="s">
        <v>1127</v>
      </c>
      <c r="F198" s="7" t="s">
        <v>385</v>
      </c>
      <c r="G198" s="10">
        <v>291.24</v>
      </c>
      <c r="H198" s="20">
        <f t="shared" si="6"/>
        <v>0</v>
      </c>
      <c r="I198" s="21">
        <f t="shared" si="7"/>
        <v>0</v>
      </c>
      <c r="J198" s="2">
        <v>1</v>
      </c>
      <c r="K198" s="2">
        <v>0</v>
      </c>
      <c r="L198" s="6">
        <v>0</v>
      </c>
      <c r="M198" s="1" t="s">
        <v>599</v>
      </c>
      <c r="N198" s="1" t="s">
        <v>1202</v>
      </c>
      <c r="O198" s="1" t="s">
        <v>1203</v>
      </c>
      <c r="P198" s="1" t="s">
        <v>1204</v>
      </c>
    </row>
    <row r="199" spans="1:16" ht="11" customHeight="1" x14ac:dyDescent="0.2">
      <c r="A199" s="5" t="s">
        <v>468</v>
      </c>
      <c r="B199" s="7" t="s">
        <v>386</v>
      </c>
      <c r="C199" s="1" t="s">
        <v>1005</v>
      </c>
      <c r="D199" s="1" t="s">
        <v>1236</v>
      </c>
      <c r="E199" s="1" t="s">
        <v>1127</v>
      </c>
      <c r="F199" s="7" t="s">
        <v>387</v>
      </c>
      <c r="G199" s="10">
        <v>367.09</v>
      </c>
      <c r="H199" s="20">
        <f t="shared" si="6"/>
        <v>0</v>
      </c>
      <c r="I199" s="21">
        <f t="shared" si="7"/>
        <v>0</v>
      </c>
      <c r="J199" s="2">
        <v>1</v>
      </c>
      <c r="K199" s="2">
        <v>0</v>
      </c>
      <c r="L199" s="6">
        <v>0</v>
      </c>
      <c r="M199" s="1" t="s">
        <v>599</v>
      </c>
      <c r="N199" s="1" t="s">
        <v>1205</v>
      </c>
      <c r="O199" s="1" t="s">
        <v>1206</v>
      </c>
      <c r="P199" s="1" t="s">
        <v>1207</v>
      </c>
    </row>
    <row r="200" spans="1:16" ht="11" customHeight="1" x14ac:dyDescent="0.2">
      <c r="A200" s="5" t="s">
        <v>589</v>
      </c>
      <c r="B200" s="7" t="s">
        <v>388</v>
      </c>
      <c r="C200" s="1" t="s">
        <v>1208</v>
      </c>
      <c r="D200" s="1" t="s">
        <v>1235</v>
      </c>
      <c r="E200" s="1" t="s">
        <v>1127</v>
      </c>
      <c r="F200" s="7" t="s">
        <v>389</v>
      </c>
      <c r="G200" s="10">
        <v>1133.33</v>
      </c>
      <c r="H200" s="20">
        <f t="shared" si="6"/>
        <v>0</v>
      </c>
      <c r="I200" s="21">
        <f t="shared" si="7"/>
        <v>0</v>
      </c>
      <c r="J200" s="2">
        <v>1</v>
      </c>
      <c r="K200" s="2">
        <v>0</v>
      </c>
      <c r="L200" s="6">
        <v>0</v>
      </c>
      <c r="M200" s="1" t="s">
        <v>599</v>
      </c>
      <c r="N200" s="1" t="s">
        <v>1209</v>
      </c>
      <c r="O200" s="1" t="s">
        <v>1210</v>
      </c>
      <c r="P200" s="1" t="s">
        <v>1211</v>
      </c>
    </row>
    <row r="201" spans="1:16" ht="11" customHeight="1" thickBot="1" x14ac:dyDescent="0.25">
      <c r="A201" s="5" t="s">
        <v>590</v>
      </c>
      <c r="B201" s="7" t="s">
        <v>390</v>
      </c>
      <c r="C201" s="1" t="s">
        <v>1208</v>
      </c>
      <c r="D201" s="1" t="s">
        <v>1235</v>
      </c>
      <c r="E201" s="1" t="s">
        <v>1213</v>
      </c>
      <c r="F201" s="7" t="s">
        <v>391</v>
      </c>
      <c r="G201" s="10">
        <v>1792</v>
      </c>
      <c r="H201" s="22">
        <f t="shared" si="6"/>
        <v>0</v>
      </c>
      <c r="I201" s="23">
        <f t="shared" si="7"/>
        <v>0</v>
      </c>
      <c r="J201" s="2">
        <v>1</v>
      </c>
      <c r="K201" s="2">
        <v>0</v>
      </c>
      <c r="L201" s="6">
        <v>0</v>
      </c>
      <c r="M201" s="1" t="s">
        <v>599</v>
      </c>
      <c r="N201" s="1" t="s">
        <v>1212</v>
      </c>
      <c r="O201" s="1" t="s">
        <v>1214</v>
      </c>
      <c r="P201" s="1" t="s">
        <v>1215</v>
      </c>
    </row>
    <row r="202" spans="1:16" ht="11" thickTop="1" x14ac:dyDescent="0.25"/>
  </sheetData>
  <printOptions gridLines="1"/>
  <pageMargins left="0" right="0" top="0.75" bottom="0.75" header="0.3" footer="0.3"/>
  <pageSetup orientation="landscape" r:id="rId1"/>
  <headerFooter>
    <oddHeader>&amp;L&amp;"Arial,Regular"&amp;8SCI.SSV-12.20C&amp;C&amp;"Arial,Regular"&amp;8Effective December 14, 2020&amp;R&amp;"Arial,Regular"&amp;8&amp;D&amp;T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SCI.SSV-12.20C</vt:lpstr>
      <vt:lpstr>'SCI.SSV-12.20C'!Print_Titles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Laguna</dc:creator>
  <cp:lastModifiedBy>Vicki Sendejas</cp:lastModifiedBy>
  <dcterms:created xsi:type="dcterms:W3CDTF">2020-07-07T23:04:58Z</dcterms:created>
  <dcterms:modified xsi:type="dcterms:W3CDTF">2020-12-18T23:34:10Z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